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FSV-HEAD02.ad.tobishima.co.jp\調達\01専用\B（重要）\13_東日本統括Ｇ\05_藤田\他\請求・事務関係\"/>
    </mc:Choice>
  </mc:AlternateContent>
  <xr:revisionPtr revIDLastSave="0" documentId="13_ncr:1_{C745843E-3F85-4169-A70E-7734055C3A85}" xr6:coauthVersionLast="47" xr6:coauthVersionMax="47" xr10:uidLastSave="{00000000-0000-0000-0000-000000000000}"/>
  <bookViews>
    <workbookView xWindow="-120" yWindow="-120" windowWidth="29040" windowHeight="15840" xr2:uid="{00000000-000D-0000-FFFF-FFFF00000000}"/>
  </bookViews>
  <sheets>
    <sheet name="請求書 (ECS用)" sheetId="4" r:id="rId1"/>
    <sheet name="記載例①" sheetId="5" r:id="rId2"/>
    <sheet name="記載例②" sheetId="6" r:id="rId3"/>
  </sheets>
  <definedNames>
    <definedName name="_xlnm.Print_Area" localSheetId="1">記載例①!$A$1:$CE$147</definedName>
    <definedName name="_xlnm.Print_Area" localSheetId="2">記載例②!$A$1:$CE$144</definedName>
    <definedName name="_xlnm.Print_Area" localSheetId="0">'請求書 (ECS用)'!$A$1:$CE$158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41" i="4" l="1"/>
  <c r="BD131" i="4"/>
  <c r="BD133" i="4"/>
  <c r="BD135" i="4"/>
  <c r="BD137" i="4"/>
  <c r="BD139" i="4"/>
  <c r="BD129" i="4"/>
  <c r="AZ129" i="4"/>
  <c r="AZ141" i="4"/>
  <c r="AZ139" i="4"/>
  <c r="AZ137" i="4"/>
  <c r="AZ135" i="4"/>
  <c r="AZ133" i="4"/>
  <c r="AZ131" i="4"/>
  <c r="BD89" i="4"/>
  <c r="BD79" i="4"/>
  <c r="BD81" i="4"/>
  <c r="BD83" i="4"/>
  <c r="BD85" i="4"/>
  <c r="BD87" i="4"/>
  <c r="AZ89" i="4"/>
  <c r="AZ81" i="4"/>
  <c r="AZ83" i="4"/>
  <c r="AZ85" i="4"/>
  <c r="AZ87" i="4"/>
  <c r="AZ79" i="4"/>
  <c r="BD77" i="4"/>
  <c r="AZ77" i="4"/>
  <c r="AO143" i="4"/>
  <c r="AO121" i="4"/>
  <c r="N68" i="4"/>
  <c r="N120" i="4"/>
  <c r="AO123" i="4"/>
  <c r="AO122" i="4"/>
  <c r="AZ121" i="4"/>
  <c r="AO71" i="4"/>
  <c r="AO70" i="4"/>
  <c r="AZ69" i="4"/>
  <c r="AO69" i="4"/>
  <c r="AZ15" i="4"/>
  <c r="AZ134" i="6"/>
  <c r="AO134" i="6"/>
  <c r="BD132" i="6"/>
  <c r="AZ132" i="6"/>
  <c r="AO132" i="6"/>
  <c r="AK132" i="6"/>
  <c r="AG132" i="6"/>
  <c r="AC132" i="6"/>
  <c r="F132" i="6"/>
  <c r="D132" i="6"/>
  <c r="B132" i="6"/>
  <c r="BD130" i="6"/>
  <c r="AZ130" i="6"/>
  <c r="AO130" i="6"/>
  <c r="AK130" i="6"/>
  <c r="AG130" i="6"/>
  <c r="AC130" i="6"/>
  <c r="F130" i="6"/>
  <c r="D130" i="6"/>
  <c r="B130" i="6"/>
  <c r="BD128" i="6"/>
  <c r="AZ128" i="6"/>
  <c r="AO128" i="6"/>
  <c r="AK128" i="6"/>
  <c r="AG128" i="6"/>
  <c r="AC128" i="6"/>
  <c r="F128" i="6"/>
  <c r="D128" i="6"/>
  <c r="B128" i="6"/>
  <c r="BD126" i="6"/>
  <c r="AZ126" i="6"/>
  <c r="AO126" i="6"/>
  <c r="AK126" i="6"/>
  <c r="AG126" i="6"/>
  <c r="AC126" i="6"/>
  <c r="F126" i="6"/>
  <c r="D126" i="6"/>
  <c r="B126" i="6"/>
  <c r="BD124" i="6"/>
  <c r="AZ124" i="6"/>
  <c r="AO124" i="6"/>
  <c r="AK124" i="6"/>
  <c r="AG124" i="6"/>
  <c r="AC124" i="6"/>
  <c r="F124" i="6"/>
  <c r="D124" i="6"/>
  <c r="B124" i="6"/>
  <c r="BD122" i="6"/>
  <c r="AZ122" i="6"/>
  <c r="AO122" i="6"/>
  <c r="AK122" i="6"/>
  <c r="AG122" i="6"/>
  <c r="AC122" i="6"/>
  <c r="F122" i="6"/>
  <c r="D122" i="6"/>
  <c r="B122" i="6"/>
  <c r="BF119" i="6"/>
  <c r="AH119" i="6"/>
  <c r="Z119" i="6"/>
  <c r="J119" i="6"/>
  <c r="B119" i="6"/>
  <c r="AZ116" i="6"/>
  <c r="AO116" i="6"/>
  <c r="AZ115" i="6"/>
  <c r="AO115" i="6"/>
  <c r="AZ114" i="6"/>
  <c r="AO114" i="6"/>
  <c r="N113" i="6"/>
  <c r="AO110" i="6"/>
  <c r="AC110" i="6"/>
  <c r="Y110" i="6"/>
  <c r="T110" i="6"/>
  <c r="O110" i="6"/>
  <c r="B110" i="6"/>
  <c r="C106" i="6"/>
  <c r="O104" i="6"/>
  <c r="AZ82" i="6"/>
  <c r="AO82" i="6"/>
  <c r="BD80" i="6"/>
  <c r="AZ80" i="6"/>
  <c r="AO80" i="6"/>
  <c r="AK80" i="6"/>
  <c r="AG80" i="6"/>
  <c r="AC80" i="6"/>
  <c r="F80" i="6"/>
  <c r="D80" i="6"/>
  <c r="B80" i="6"/>
  <c r="BD78" i="6"/>
  <c r="AZ78" i="6"/>
  <c r="AO78" i="6"/>
  <c r="AK78" i="6"/>
  <c r="AG78" i="6"/>
  <c r="AC78" i="6"/>
  <c r="F78" i="6"/>
  <c r="D78" i="6"/>
  <c r="B78" i="6"/>
  <c r="BD76" i="6"/>
  <c r="AZ76" i="6"/>
  <c r="AO76" i="6"/>
  <c r="AK76" i="6"/>
  <c r="AG76" i="6"/>
  <c r="AC76" i="6"/>
  <c r="F76" i="6"/>
  <c r="D76" i="6"/>
  <c r="B76" i="6"/>
  <c r="BD74" i="6"/>
  <c r="AZ74" i="6"/>
  <c r="AO74" i="6"/>
  <c r="AK74" i="6"/>
  <c r="AG74" i="6"/>
  <c r="AC74" i="6"/>
  <c r="F74" i="6"/>
  <c r="D74" i="6"/>
  <c r="B74" i="6"/>
  <c r="BD72" i="6"/>
  <c r="AZ72" i="6"/>
  <c r="AO72" i="6"/>
  <c r="AK72" i="6"/>
  <c r="AG72" i="6"/>
  <c r="AC72" i="6"/>
  <c r="F72" i="6"/>
  <c r="D72" i="6"/>
  <c r="B72" i="6"/>
  <c r="BD70" i="6"/>
  <c r="AZ70" i="6"/>
  <c r="AO70" i="6"/>
  <c r="AK70" i="6"/>
  <c r="AG70" i="6"/>
  <c r="AC70" i="6"/>
  <c r="F70" i="6"/>
  <c r="D70" i="6"/>
  <c r="B70" i="6"/>
  <c r="BF67" i="6"/>
  <c r="AH67" i="6"/>
  <c r="Z67" i="6"/>
  <c r="J67" i="6"/>
  <c r="B67" i="6"/>
  <c r="AZ64" i="6"/>
  <c r="AO64" i="6"/>
  <c r="AZ63" i="6"/>
  <c r="AO63" i="6"/>
  <c r="AZ62" i="6"/>
  <c r="AO62" i="6"/>
  <c r="N61" i="6"/>
  <c r="M59" i="6"/>
  <c r="L59" i="6"/>
  <c r="K59" i="6"/>
  <c r="J59" i="6"/>
  <c r="I59" i="6"/>
  <c r="H59" i="6"/>
  <c r="G59" i="6"/>
  <c r="F59" i="6"/>
  <c r="E59" i="6"/>
  <c r="D59" i="6"/>
  <c r="C59" i="6"/>
  <c r="B59" i="6"/>
  <c r="AO58" i="6"/>
  <c r="AC58" i="6"/>
  <c r="Y58" i="6"/>
  <c r="T58" i="6"/>
  <c r="O58" i="6"/>
  <c r="M58" i="6"/>
  <c r="L58" i="6"/>
  <c r="K58" i="6"/>
  <c r="J58" i="6"/>
  <c r="I58" i="6"/>
  <c r="H58" i="6"/>
  <c r="G58" i="6"/>
  <c r="F58" i="6"/>
  <c r="E58" i="6"/>
  <c r="D58" i="6"/>
  <c r="C58" i="6"/>
  <c r="B58" i="6"/>
  <c r="AA54" i="6"/>
  <c r="Z54" i="6"/>
  <c r="Y54" i="6"/>
  <c r="X54" i="6"/>
  <c r="W54" i="6"/>
  <c r="V54" i="6"/>
  <c r="U54" i="6"/>
  <c r="T54" i="6"/>
  <c r="S54" i="6"/>
  <c r="R54" i="6"/>
  <c r="Q54" i="6"/>
  <c r="P54" i="6"/>
  <c r="O54" i="6"/>
  <c r="H54" i="6"/>
  <c r="G54" i="6"/>
  <c r="F54" i="6"/>
  <c r="E54" i="6"/>
  <c r="D54" i="6"/>
  <c r="C54" i="6"/>
  <c r="AA53" i="6"/>
  <c r="Z53" i="6"/>
  <c r="Y53" i="6"/>
  <c r="X53" i="6"/>
  <c r="W53" i="6"/>
  <c r="V53" i="6"/>
  <c r="U53" i="6"/>
  <c r="T53" i="6"/>
  <c r="S53" i="6"/>
  <c r="R53" i="6"/>
  <c r="Q53" i="6"/>
  <c r="P53" i="6"/>
  <c r="O53" i="6"/>
  <c r="AA52" i="6"/>
  <c r="Z52" i="6"/>
  <c r="Y52" i="6"/>
  <c r="X52" i="6"/>
  <c r="W52" i="6"/>
  <c r="V52" i="6"/>
  <c r="U52" i="6"/>
  <c r="T52" i="6"/>
  <c r="S52" i="6"/>
  <c r="R52" i="6"/>
  <c r="Q52" i="6"/>
  <c r="P52" i="6"/>
  <c r="O52" i="6"/>
  <c r="AO37" i="6"/>
  <c r="AP19" i="6"/>
  <c r="AP119" i="6" s="1"/>
  <c r="R19" i="6"/>
  <c r="R119" i="6" s="1"/>
  <c r="AZ132" i="5"/>
  <c r="AO132" i="5"/>
  <c r="AZ130" i="5"/>
  <c r="AO130" i="5"/>
  <c r="AK130" i="5"/>
  <c r="AG130" i="5"/>
  <c r="AC130" i="5"/>
  <c r="F130" i="5"/>
  <c r="D130" i="5"/>
  <c r="B130" i="5"/>
  <c r="AZ128" i="5"/>
  <c r="AO128" i="5"/>
  <c r="AK128" i="5"/>
  <c r="AG128" i="5"/>
  <c r="AC128" i="5"/>
  <c r="F128" i="5"/>
  <c r="D128" i="5"/>
  <c r="B128" i="5"/>
  <c r="AZ126" i="5"/>
  <c r="AO126" i="5"/>
  <c r="AK126" i="5"/>
  <c r="AG126" i="5"/>
  <c r="AC126" i="5"/>
  <c r="F126" i="5"/>
  <c r="D126" i="5"/>
  <c r="B126" i="5"/>
  <c r="AZ124" i="5"/>
  <c r="AO124" i="5"/>
  <c r="AK124" i="5"/>
  <c r="AG124" i="5"/>
  <c r="AC124" i="5"/>
  <c r="F124" i="5"/>
  <c r="D124" i="5"/>
  <c r="B124" i="5"/>
  <c r="AZ122" i="5"/>
  <c r="AO122" i="5"/>
  <c r="AK122" i="5"/>
  <c r="AG122" i="5"/>
  <c r="AC122" i="5"/>
  <c r="F122" i="5"/>
  <c r="D122" i="5"/>
  <c r="B122" i="5"/>
  <c r="AZ120" i="5"/>
  <c r="AO120" i="5"/>
  <c r="AO134" i="5" s="1"/>
  <c r="AK120" i="5"/>
  <c r="AG120" i="5"/>
  <c r="AC120" i="5"/>
  <c r="F120" i="5"/>
  <c r="D120" i="5"/>
  <c r="B120" i="5"/>
  <c r="BF117" i="5"/>
  <c r="AH117" i="5"/>
  <c r="Z117" i="5"/>
  <c r="J117" i="5"/>
  <c r="B117" i="5"/>
  <c r="AZ114" i="5"/>
  <c r="AO114" i="5"/>
  <c r="AZ113" i="5"/>
  <c r="AO113" i="5"/>
  <c r="AZ112" i="5"/>
  <c r="AO112" i="5"/>
  <c r="N111" i="5"/>
  <c r="AO108" i="5"/>
  <c r="AC108" i="5"/>
  <c r="Y108" i="5"/>
  <c r="T108" i="5"/>
  <c r="O108" i="5"/>
  <c r="B108" i="5"/>
  <c r="C104" i="5"/>
  <c r="O102" i="5"/>
  <c r="AZ82" i="5"/>
  <c r="AO82" i="5"/>
  <c r="AZ80" i="5"/>
  <c r="AO80" i="5"/>
  <c r="AK80" i="5"/>
  <c r="AG80" i="5"/>
  <c r="AC80" i="5"/>
  <c r="F80" i="5"/>
  <c r="D80" i="5"/>
  <c r="B80" i="5"/>
  <c r="AZ78" i="5"/>
  <c r="AO78" i="5"/>
  <c r="AK78" i="5"/>
  <c r="AG78" i="5"/>
  <c r="AC78" i="5"/>
  <c r="F78" i="5"/>
  <c r="D78" i="5"/>
  <c r="B78" i="5"/>
  <c r="AZ76" i="5"/>
  <c r="AO76" i="5"/>
  <c r="AK76" i="5"/>
  <c r="AG76" i="5"/>
  <c r="AC76" i="5"/>
  <c r="F76" i="5"/>
  <c r="D76" i="5"/>
  <c r="B76" i="5"/>
  <c r="AZ74" i="5"/>
  <c r="AO74" i="5"/>
  <c r="AK74" i="5"/>
  <c r="AG74" i="5"/>
  <c r="AC74" i="5"/>
  <c r="F74" i="5"/>
  <c r="D74" i="5"/>
  <c r="B74" i="5"/>
  <c r="AZ72" i="5"/>
  <c r="AO72" i="5"/>
  <c r="AK72" i="5"/>
  <c r="AG72" i="5"/>
  <c r="AC72" i="5"/>
  <c r="F72" i="5"/>
  <c r="D72" i="5"/>
  <c r="B72" i="5"/>
  <c r="AZ70" i="5"/>
  <c r="AO70" i="5"/>
  <c r="AO84" i="5" s="1"/>
  <c r="AK70" i="5"/>
  <c r="AG70" i="5"/>
  <c r="AC70" i="5"/>
  <c r="F70" i="5"/>
  <c r="D70" i="5"/>
  <c r="B70" i="5"/>
  <c r="BF67" i="5"/>
  <c r="AH67" i="5"/>
  <c r="Z67" i="5"/>
  <c r="J67" i="5"/>
  <c r="B67" i="5"/>
  <c r="AZ64" i="5"/>
  <c r="AO64" i="5"/>
  <c r="AZ63" i="5"/>
  <c r="AO63" i="5"/>
  <c r="AZ62" i="5"/>
  <c r="AO62" i="5"/>
  <c r="N61" i="5"/>
  <c r="M59" i="5"/>
  <c r="L59" i="5"/>
  <c r="K59" i="5"/>
  <c r="J59" i="5"/>
  <c r="I59" i="5"/>
  <c r="H59" i="5"/>
  <c r="G59" i="5"/>
  <c r="F59" i="5"/>
  <c r="E59" i="5"/>
  <c r="D59" i="5"/>
  <c r="C59" i="5"/>
  <c r="B59" i="5"/>
  <c r="AO58" i="5"/>
  <c r="AC58" i="5"/>
  <c r="Y58" i="5"/>
  <c r="T58" i="5"/>
  <c r="O58" i="5"/>
  <c r="M58" i="5"/>
  <c r="L58" i="5"/>
  <c r="K58" i="5"/>
  <c r="J58" i="5"/>
  <c r="I58" i="5"/>
  <c r="H58" i="5"/>
  <c r="G58" i="5"/>
  <c r="F58" i="5"/>
  <c r="E58" i="5"/>
  <c r="D58" i="5"/>
  <c r="C58" i="5"/>
  <c r="B58" i="5"/>
  <c r="AA54" i="5"/>
  <c r="Z54" i="5"/>
  <c r="Y54" i="5"/>
  <c r="X54" i="5"/>
  <c r="W54" i="5"/>
  <c r="V54" i="5"/>
  <c r="U54" i="5"/>
  <c r="T54" i="5"/>
  <c r="S54" i="5"/>
  <c r="R54" i="5"/>
  <c r="Q54" i="5"/>
  <c r="P54" i="5"/>
  <c r="O54" i="5"/>
  <c r="H54" i="5"/>
  <c r="G54" i="5"/>
  <c r="F54" i="5"/>
  <c r="E54" i="5"/>
  <c r="D54" i="5"/>
  <c r="C54" i="5"/>
  <c r="AA53" i="5"/>
  <c r="Z53" i="5"/>
  <c r="Y53" i="5"/>
  <c r="X53" i="5"/>
  <c r="W53" i="5"/>
  <c r="V53" i="5"/>
  <c r="U53" i="5"/>
  <c r="T53" i="5"/>
  <c r="S53" i="5"/>
  <c r="R53" i="5"/>
  <c r="Q53" i="5"/>
  <c r="P53" i="5"/>
  <c r="O53" i="5"/>
  <c r="AA52" i="5"/>
  <c r="Z52" i="5"/>
  <c r="Y52" i="5"/>
  <c r="X52" i="5"/>
  <c r="W52" i="5"/>
  <c r="V52" i="5"/>
  <c r="U52" i="5"/>
  <c r="T52" i="5"/>
  <c r="S52" i="5"/>
  <c r="R52" i="5"/>
  <c r="Q52" i="5"/>
  <c r="P52" i="5"/>
  <c r="O52" i="5"/>
  <c r="AO37" i="5"/>
  <c r="AP19" i="5"/>
  <c r="AP67" i="5" s="1"/>
  <c r="R19" i="5"/>
  <c r="R67" i="5" s="1"/>
  <c r="AP67" i="6" l="1"/>
  <c r="AO84" i="6"/>
  <c r="AX19" i="6"/>
  <c r="AX119" i="6" s="1"/>
  <c r="AO136" i="6"/>
  <c r="AP117" i="5"/>
  <c r="R117" i="5"/>
  <c r="R67" i="6"/>
  <c r="AX19" i="5"/>
  <c r="AX67" i="6" l="1"/>
  <c r="AX67" i="5"/>
  <c r="AX117" i="5"/>
  <c r="AZ17" i="4" l="1"/>
  <c r="AZ16" i="4"/>
  <c r="AO37" i="4" l="1"/>
  <c r="AZ123" i="4"/>
  <c r="AZ71" i="4"/>
  <c r="AZ70" i="4"/>
  <c r="AO91" i="4" s="1"/>
  <c r="AZ122" i="4"/>
  <c r="F77" i="4" l="1"/>
  <c r="D77" i="4"/>
  <c r="B77" i="4"/>
  <c r="B129" i="4" s="1"/>
  <c r="F59" i="4"/>
  <c r="F111" i="4"/>
  <c r="BF116" i="4"/>
  <c r="BF111" i="4"/>
  <c r="AO39" i="4"/>
  <c r="AP20" i="4" l="1"/>
  <c r="AP74" i="4" s="1"/>
  <c r="AP126" i="4" s="1"/>
  <c r="R20" i="4"/>
  <c r="R74" i="4" s="1"/>
  <c r="R126" i="4" s="1"/>
  <c r="AO11" i="4"/>
  <c r="AO65" i="4" s="1"/>
  <c r="AO117" i="4" s="1"/>
  <c r="BX57" i="4"/>
  <c r="BX109" i="4" s="1"/>
  <c r="BF59" i="4"/>
  <c r="BF64" i="4"/>
  <c r="B65" i="4"/>
  <c r="B117" i="4" s="1"/>
  <c r="T65" i="4"/>
  <c r="T117" i="4" s="1"/>
  <c r="Y65" i="4"/>
  <c r="Y117" i="4" s="1"/>
  <c r="AC65" i="4"/>
  <c r="AC117" i="4" s="1"/>
  <c r="B74" i="4"/>
  <c r="B126" i="4" s="1"/>
  <c r="J74" i="4"/>
  <c r="J126" i="4" s="1"/>
  <c r="Z74" i="4"/>
  <c r="Z126" i="4" s="1"/>
  <c r="AH74" i="4"/>
  <c r="AH126" i="4" s="1"/>
  <c r="BF74" i="4"/>
  <c r="BF126" i="4" s="1"/>
  <c r="D129" i="4"/>
  <c r="F129" i="4"/>
  <c r="AC77" i="4"/>
  <c r="AC129" i="4" s="1"/>
  <c r="AG77" i="4"/>
  <c r="AG129" i="4" s="1"/>
  <c r="AK77" i="4"/>
  <c r="AK129" i="4" s="1"/>
  <c r="AO77" i="4"/>
  <c r="AO129" i="4" s="1"/>
  <c r="B79" i="4"/>
  <c r="B131" i="4" s="1"/>
  <c r="D79" i="4"/>
  <c r="D131" i="4" s="1"/>
  <c r="F79" i="4"/>
  <c r="F131" i="4" s="1"/>
  <c r="AC79" i="4"/>
  <c r="AC131" i="4" s="1"/>
  <c r="AG79" i="4"/>
  <c r="AG131" i="4" s="1"/>
  <c r="AK79" i="4"/>
  <c r="AK131" i="4" s="1"/>
  <c r="AO79" i="4"/>
  <c r="AO131" i="4" s="1"/>
  <c r="B81" i="4"/>
  <c r="D81" i="4"/>
  <c r="D133" i="4" s="1"/>
  <c r="F81" i="4"/>
  <c r="F133" i="4" s="1"/>
  <c r="AC81" i="4"/>
  <c r="AC133" i="4" s="1"/>
  <c r="AG81" i="4"/>
  <c r="AG133" i="4" s="1"/>
  <c r="AK81" i="4"/>
  <c r="AK133" i="4" s="1"/>
  <c r="AO81" i="4"/>
  <c r="AO133" i="4" s="1"/>
  <c r="B83" i="4"/>
  <c r="B135" i="4" s="1"/>
  <c r="D83" i="4"/>
  <c r="D135" i="4" s="1"/>
  <c r="F83" i="4"/>
  <c r="F135" i="4" s="1"/>
  <c r="AC83" i="4"/>
  <c r="AC135" i="4" s="1"/>
  <c r="AG83" i="4"/>
  <c r="AG135" i="4" s="1"/>
  <c r="AK83" i="4"/>
  <c r="AK135" i="4" s="1"/>
  <c r="AO83" i="4"/>
  <c r="AO135" i="4" s="1"/>
  <c r="B85" i="4"/>
  <c r="B137" i="4" s="1"/>
  <c r="D85" i="4"/>
  <c r="D137" i="4" s="1"/>
  <c r="F85" i="4"/>
  <c r="F137" i="4" s="1"/>
  <c r="AC85" i="4"/>
  <c r="AC137" i="4" s="1"/>
  <c r="AG85" i="4"/>
  <c r="AG137" i="4" s="1"/>
  <c r="AK85" i="4"/>
  <c r="AK137" i="4" s="1"/>
  <c r="AO85" i="4"/>
  <c r="AO137" i="4" s="1"/>
  <c r="B87" i="4"/>
  <c r="B139" i="4" s="1"/>
  <c r="D87" i="4"/>
  <c r="D139" i="4" s="1"/>
  <c r="F87" i="4"/>
  <c r="F139" i="4" s="1"/>
  <c r="AC87" i="4"/>
  <c r="AC139" i="4" s="1"/>
  <c r="AG87" i="4"/>
  <c r="AG139" i="4" s="1"/>
  <c r="AK87" i="4"/>
  <c r="AK139" i="4" s="1"/>
  <c r="AO87" i="4"/>
  <c r="AO139" i="4" s="1"/>
  <c r="B89" i="4"/>
  <c r="B141" i="4" s="1"/>
  <c r="D89" i="4"/>
  <c r="D141" i="4" s="1"/>
  <c r="F89" i="4"/>
  <c r="F141" i="4" s="1"/>
  <c r="AC89" i="4"/>
  <c r="AC141" i="4" s="1"/>
  <c r="AG89" i="4"/>
  <c r="AG141" i="4" s="1"/>
  <c r="AK89" i="4"/>
  <c r="AK141" i="4" s="1"/>
  <c r="AO89" i="4"/>
  <c r="AO141" i="4" s="1"/>
  <c r="B133" i="4"/>
  <c r="AX20" i="4" l="1"/>
  <c r="AX74" i="4" s="1"/>
  <c r="AX126" i="4" s="1"/>
  <c r="AO93" i="4"/>
  <c r="AO14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竹川 昌仁</author>
  </authors>
  <commentList>
    <comment ref="F5" authorId="0" shapeId="0" xr:uid="{6152D209-42B5-4F23-908B-6BD4D436E100}">
      <text>
        <r>
          <rPr>
            <sz val="9"/>
            <color indexed="81"/>
            <rFont val="MS P ゴシック"/>
            <family val="3"/>
            <charset val="128"/>
          </rPr>
          <t>黄色の網掛け部分に必要事項を
入力してください。</t>
        </r>
      </text>
    </comment>
  </commentList>
</comments>
</file>

<file path=xl/sharedStrings.xml><?xml version="1.0" encoding="utf-8"?>
<sst xmlns="http://schemas.openxmlformats.org/spreadsheetml/2006/main" count="707" uniqueCount="128">
  <si>
    <t>請　　　　求　　　　書　[控]</t>
    <rPh sb="12" eb="13">
      <t>ヒカ</t>
    </rPh>
    <phoneticPr fontId="2"/>
  </si>
  <si>
    <t>御中</t>
    <rPh sb="0" eb="2">
      <t>オンチュウ</t>
    </rPh>
    <phoneticPr fontId="2"/>
  </si>
  <si>
    <t>取 引 先　(控)</t>
    <rPh sb="0" eb="1">
      <t>トリ</t>
    </rPh>
    <rPh sb="2" eb="3">
      <t>ヒ</t>
    </rPh>
    <rPh sb="4" eb="5">
      <t>サキ</t>
    </rPh>
    <rPh sb="7" eb="8">
      <t>ヒカ</t>
    </rPh>
    <phoneticPr fontId="2"/>
  </si>
  <si>
    <t>Ｎｏ．</t>
    <phoneticPr fontId="2"/>
  </si>
  <si>
    <t>搬入先</t>
    <rPh sb="0" eb="2">
      <t>ハンニュウ</t>
    </rPh>
    <rPh sb="2" eb="3">
      <t>サキ</t>
    </rPh>
    <phoneticPr fontId="2"/>
  </si>
  <si>
    <t>住所</t>
    <rPh sb="0" eb="2">
      <t>ジュウショ</t>
    </rPh>
    <phoneticPr fontId="2"/>
  </si>
  <si>
    <t>取　引　先　コ　ー　ド</t>
    <rPh sb="0" eb="1">
      <t>トリ</t>
    </rPh>
    <rPh sb="2" eb="3">
      <t>ヒ</t>
    </rPh>
    <rPh sb="4" eb="5">
      <t>サキ</t>
    </rPh>
    <phoneticPr fontId="2"/>
  </si>
  <si>
    <t>請　求　年　月　日</t>
    <rPh sb="0" eb="1">
      <t>ショウ</t>
    </rPh>
    <rPh sb="2" eb="3">
      <t>モトム</t>
    </rPh>
    <rPh sb="4" eb="5">
      <t>ネン</t>
    </rPh>
    <rPh sb="6" eb="7">
      <t>ガツ</t>
    </rPh>
    <rPh sb="8" eb="9">
      <t>ビ</t>
    </rPh>
    <phoneticPr fontId="2"/>
  </si>
  <si>
    <t>請　求　金　額</t>
    <rPh sb="0" eb="1">
      <t>ショウ</t>
    </rPh>
    <rPh sb="2" eb="3">
      <t>モトム</t>
    </rPh>
    <rPh sb="4" eb="5">
      <t>キン</t>
    </rPh>
    <rPh sb="6" eb="7">
      <t>ガク</t>
    </rPh>
    <phoneticPr fontId="2"/>
  </si>
  <si>
    <t>社名</t>
    <rPh sb="0" eb="2">
      <t>シャメイ</t>
    </rPh>
    <phoneticPr fontId="2"/>
  </si>
  <si>
    <t>年</t>
    <rPh sb="0" eb="1">
      <t>ネン</t>
    </rPh>
    <phoneticPr fontId="2"/>
  </si>
  <si>
    <t>月</t>
    <phoneticPr fontId="2"/>
  </si>
  <si>
    <t>日</t>
    <phoneticPr fontId="2"/>
  </si>
  <si>
    <t>円</t>
    <rPh sb="0" eb="1">
      <t>エン</t>
    </rPh>
    <phoneticPr fontId="2"/>
  </si>
  <si>
    <t>印</t>
    <rPh sb="0" eb="1">
      <t>イン</t>
    </rPh>
    <phoneticPr fontId="2"/>
  </si>
  <si>
    <t>下欄は契約分だけ御記入下さい。</t>
    <rPh sb="0" eb="1">
      <t>ゲ</t>
    </rPh>
    <rPh sb="1" eb="2">
      <t>ラン</t>
    </rPh>
    <rPh sb="3" eb="5">
      <t>ケイヤク</t>
    </rPh>
    <rPh sb="5" eb="6">
      <t>ブン</t>
    </rPh>
    <rPh sb="8" eb="9">
      <t>ゴ</t>
    </rPh>
    <rPh sb="9" eb="12">
      <t>キニュウクダ</t>
    </rPh>
    <phoneticPr fontId="2"/>
  </si>
  <si>
    <t>契　約　金　額</t>
    <rPh sb="0" eb="1">
      <t>チギリ</t>
    </rPh>
    <rPh sb="2" eb="3">
      <t>ヤク</t>
    </rPh>
    <rPh sb="4" eb="5">
      <t>キン</t>
    </rPh>
    <rPh sb="6" eb="7">
      <t>ガク</t>
    </rPh>
    <phoneticPr fontId="2"/>
  </si>
  <si>
    <t>契 約 増 減 額</t>
    <rPh sb="0" eb="1">
      <t>チギリ</t>
    </rPh>
    <rPh sb="2" eb="3">
      <t>ヤク</t>
    </rPh>
    <rPh sb="4" eb="5">
      <t>ゾウ</t>
    </rPh>
    <rPh sb="6" eb="7">
      <t>ゲン</t>
    </rPh>
    <rPh sb="8" eb="9">
      <t>ガク</t>
    </rPh>
    <phoneticPr fontId="2"/>
  </si>
  <si>
    <t>契 約 金 額 計</t>
    <rPh sb="0" eb="1">
      <t>チギリ</t>
    </rPh>
    <rPh sb="2" eb="3">
      <t>ヤク</t>
    </rPh>
    <rPh sb="4" eb="5">
      <t>キン</t>
    </rPh>
    <rPh sb="6" eb="7">
      <t>ガク</t>
    </rPh>
    <rPh sb="8" eb="9">
      <t>ケイ</t>
    </rPh>
    <phoneticPr fontId="2"/>
  </si>
  <si>
    <t>前回迄の請求額</t>
    <rPh sb="0" eb="2">
      <t>ゼンカイ</t>
    </rPh>
    <rPh sb="2" eb="3">
      <t>マデ</t>
    </rPh>
    <rPh sb="4" eb="6">
      <t>セイキュウ</t>
    </rPh>
    <rPh sb="6" eb="7">
      <t>ガク</t>
    </rPh>
    <phoneticPr fontId="2"/>
  </si>
  <si>
    <t>今 回 の 請 求 額</t>
    <rPh sb="0" eb="1">
      <t>イマ</t>
    </rPh>
    <rPh sb="2" eb="3">
      <t>カイ</t>
    </rPh>
    <rPh sb="6" eb="7">
      <t>ショウ</t>
    </rPh>
    <rPh sb="8" eb="9">
      <t>モトム</t>
    </rPh>
    <rPh sb="10" eb="11">
      <t>ガク</t>
    </rPh>
    <phoneticPr fontId="2"/>
  </si>
  <si>
    <t>請 求 金 額 計</t>
    <rPh sb="0" eb="1">
      <t>ショウ</t>
    </rPh>
    <rPh sb="2" eb="3">
      <t>モトム</t>
    </rPh>
    <rPh sb="4" eb="5">
      <t>キン</t>
    </rPh>
    <rPh sb="6" eb="7">
      <t>ガク</t>
    </rPh>
    <rPh sb="8" eb="9">
      <t>ケイ</t>
    </rPh>
    <phoneticPr fontId="2"/>
  </si>
  <si>
    <t>契　約　残　高</t>
    <rPh sb="0" eb="1">
      <t>チギリ</t>
    </rPh>
    <rPh sb="2" eb="3">
      <t>ヤク</t>
    </rPh>
    <rPh sb="4" eb="5">
      <t>ザン</t>
    </rPh>
    <rPh sb="6" eb="7">
      <t>コウ</t>
    </rPh>
    <phoneticPr fontId="2"/>
  </si>
  <si>
    <t>注　文　番　号</t>
    <rPh sb="0" eb="1">
      <t>チュウ</t>
    </rPh>
    <rPh sb="2" eb="3">
      <t>ブン</t>
    </rPh>
    <rPh sb="4" eb="5">
      <t>バン</t>
    </rPh>
    <rPh sb="6" eb="7">
      <t>ゴウ</t>
    </rPh>
    <phoneticPr fontId="2"/>
  </si>
  <si>
    <t>月</t>
    <rPh sb="0" eb="1">
      <t>ツキ</t>
    </rPh>
    <phoneticPr fontId="2"/>
  </si>
  <si>
    <t>日</t>
    <rPh sb="0" eb="1">
      <t>ヒ</t>
    </rPh>
    <phoneticPr fontId="2"/>
  </si>
  <si>
    <t>摘　　要　　（品　名）</t>
    <rPh sb="0" eb="1">
      <t>テキ</t>
    </rPh>
    <rPh sb="3" eb="4">
      <t>ヨウ</t>
    </rPh>
    <rPh sb="7" eb="8">
      <t>ヒン</t>
    </rPh>
    <rPh sb="9" eb="10">
      <t>メイ</t>
    </rPh>
    <phoneticPr fontId="2"/>
  </si>
  <si>
    <t>数　量</t>
    <rPh sb="0" eb="1">
      <t>カズ</t>
    </rPh>
    <rPh sb="2" eb="3">
      <t>リョウ</t>
    </rPh>
    <phoneticPr fontId="2"/>
  </si>
  <si>
    <t>単　位</t>
    <rPh sb="0" eb="1">
      <t>タン</t>
    </rPh>
    <rPh sb="2" eb="3">
      <t>イ</t>
    </rPh>
    <phoneticPr fontId="2"/>
  </si>
  <si>
    <t>単　価</t>
    <rPh sb="0" eb="1">
      <t>タン</t>
    </rPh>
    <rPh sb="2" eb="3">
      <t>アタイ</t>
    </rPh>
    <phoneticPr fontId="2"/>
  </si>
  <si>
    <t>金　　　額</t>
    <rPh sb="0" eb="1">
      <t>キン</t>
    </rPh>
    <rPh sb="4" eb="5">
      <t>ガク</t>
    </rPh>
    <phoneticPr fontId="2"/>
  </si>
  <si>
    <t>備　　　考</t>
    <rPh sb="0" eb="1">
      <t>トモ</t>
    </rPh>
    <rPh sb="4" eb="5">
      <t>コウ</t>
    </rPh>
    <phoneticPr fontId="2"/>
  </si>
  <si>
    <t>記入上のお願い</t>
  </si>
  <si>
    <t>１．</t>
    <phoneticPr fontId="2"/>
  </si>
  <si>
    <t xml:space="preserve">取引先コード欄には、取引先登録票で通知したコードを右詰めで記入して下さい。
</t>
    <rPh sb="25" eb="27">
      <t>ミギツ</t>
    </rPh>
    <phoneticPr fontId="2"/>
  </si>
  <si>
    <t>２．</t>
    <phoneticPr fontId="2"/>
  </si>
  <si>
    <t>この請求書は３枚１組となっておりますので、取引先（控）を除く２枚を提出してください。</t>
    <rPh sb="2" eb="5">
      <t>セイキュウショ</t>
    </rPh>
    <rPh sb="7" eb="8">
      <t>マイ</t>
    </rPh>
    <rPh sb="9" eb="10">
      <t>クミ</t>
    </rPh>
    <rPh sb="21" eb="24">
      <t>トリヒキサキ</t>
    </rPh>
    <rPh sb="25" eb="26">
      <t>ヒカ</t>
    </rPh>
    <rPh sb="28" eb="29">
      <t>ノゾ</t>
    </rPh>
    <rPh sb="31" eb="32">
      <t>マイ</t>
    </rPh>
    <rPh sb="33" eb="35">
      <t>テイシュツ</t>
    </rPh>
    <phoneticPr fontId="2"/>
  </si>
  <si>
    <t>３．</t>
    <phoneticPr fontId="2"/>
  </si>
  <si>
    <t>請求書は必ず定められた日までに提出してください。</t>
    <rPh sb="0" eb="3">
      <t>セイキュウショ</t>
    </rPh>
    <rPh sb="4" eb="5">
      <t>カナラ</t>
    </rPh>
    <rPh sb="6" eb="7">
      <t>サダ</t>
    </rPh>
    <rPh sb="11" eb="12">
      <t>ヒ</t>
    </rPh>
    <rPh sb="15" eb="17">
      <t>テイシュツ</t>
    </rPh>
    <phoneticPr fontId="2"/>
  </si>
  <si>
    <t>４．</t>
    <phoneticPr fontId="2"/>
  </si>
  <si>
    <t>注文番号を記入してください。</t>
    <rPh sb="0" eb="4">
      <t>チュウモンバンゴウ</t>
    </rPh>
    <rPh sb="5" eb="7">
      <t>キニュウ</t>
    </rPh>
    <phoneticPr fontId="2"/>
  </si>
  <si>
    <t>計</t>
    <rPh sb="0" eb="1">
      <t>ケイ</t>
    </rPh>
    <phoneticPr fontId="2"/>
  </si>
  <si>
    <t>５．</t>
    <phoneticPr fontId="2"/>
  </si>
  <si>
    <t>請求書内容がひとつの請求書に書ききれない場合には、複数の請求書にまたがって内訳を記入し、それらのうちの先頭の請求書にのみ請求番号、取引先コード、および請求金額を記入し、以降の請求書にはそれら３項目は記入しないで下さい。</t>
    <phoneticPr fontId="2"/>
  </si>
  <si>
    <t>メモ欄</t>
    <rPh sb="2" eb="3">
      <t>ラン</t>
    </rPh>
    <phoneticPr fontId="2"/>
  </si>
  <si>
    <t>伝票Ｎｏ．</t>
    <rPh sb="0" eb="2">
      <t>デンピョウ</t>
    </rPh>
    <phoneticPr fontId="2"/>
  </si>
  <si>
    <t>部門コード</t>
    <rPh sb="0" eb="2">
      <t>ブモン</t>
    </rPh>
    <phoneticPr fontId="2"/>
  </si>
  <si>
    <t>取引先コード</t>
    <rPh sb="0" eb="3">
      <t>トリヒキサキ</t>
    </rPh>
    <phoneticPr fontId="2"/>
  </si>
  <si>
    <t>現金
比率</t>
    <rPh sb="0" eb="2">
      <t>ゲンキン</t>
    </rPh>
    <rPh sb="3" eb="5">
      <t>ヒリツ</t>
    </rPh>
    <phoneticPr fontId="2"/>
  </si>
  <si>
    <t>手形種類</t>
    <rPh sb="0" eb="2">
      <t>テガタ</t>
    </rPh>
    <rPh sb="2" eb="4">
      <t>シュルイ</t>
    </rPh>
    <phoneticPr fontId="2"/>
  </si>
  <si>
    <t>保留率</t>
    <rPh sb="0" eb="2">
      <t>ホリュウ</t>
    </rPh>
    <rPh sb="2" eb="3">
      <t>リツ</t>
    </rPh>
    <phoneticPr fontId="2"/>
  </si>
  <si>
    <t>保留
日数</t>
    <rPh sb="0" eb="2">
      <t>ホリュウ</t>
    </rPh>
    <rPh sb="3" eb="5">
      <t>ニッスウ</t>
    </rPh>
    <phoneticPr fontId="2"/>
  </si>
  <si>
    <t>売上仕入コード</t>
    <rPh sb="0" eb="2">
      <t>ウリアゲ</t>
    </rPh>
    <rPh sb="2" eb="4">
      <t>シイ</t>
    </rPh>
    <phoneticPr fontId="2"/>
  </si>
  <si>
    <t>商品コード</t>
    <rPh sb="0" eb="2">
      <t>ショウヒン</t>
    </rPh>
    <phoneticPr fontId="2"/>
  </si>
  <si>
    <t>未収計上</t>
    <rPh sb="0" eb="2">
      <t>ミシュウ</t>
    </rPh>
    <rPh sb="2" eb="4">
      <t>ケイジョウ</t>
    </rPh>
    <phoneticPr fontId="2"/>
  </si>
  <si>
    <t>入金予定日</t>
    <rPh sb="0" eb="2">
      <t>ニュウキン</t>
    </rPh>
    <rPh sb="2" eb="5">
      <t>ヨテイビ</t>
    </rPh>
    <phoneticPr fontId="2"/>
  </si>
  <si>
    <t>勘定科目・コード</t>
    <rPh sb="0" eb="4">
      <t>カンジョウカモク</t>
    </rPh>
    <phoneticPr fontId="2"/>
  </si>
  <si>
    <t>自振</t>
    <rPh sb="0" eb="2">
      <t>ジフリ</t>
    </rPh>
    <phoneticPr fontId="2"/>
  </si>
  <si>
    <t>裏書</t>
    <rPh sb="0" eb="2">
      <t>ウラガ</t>
    </rPh>
    <phoneticPr fontId="2"/>
  </si>
  <si>
    <t>検印</t>
    <rPh sb="0" eb="2">
      <t>ケンイン</t>
    </rPh>
    <phoneticPr fontId="2"/>
  </si>
  <si>
    <t>本社</t>
    <rPh sb="0" eb="2">
      <t>ホンシャ</t>
    </rPh>
    <phoneticPr fontId="2"/>
  </si>
  <si>
    <t>事業所</t>
    <rPh sb="0" eb="3">
      <t>ジギョウショ</t>
    </rPh>
    <phoneticPr fontId="2"/>
  </si>
  <si>
    <t>作成者</t>
    <rPh sb="0" eb="3">
      <t>サクセイシャ</t>
    </rPh>
    <phoneticPr fontId="2"/>
  </si>
  <si>
    <t>仕入原価（課税）</t>
    <rPh sb="0" eb="4">
      <t>シイレゲンカ</t>
    </rPh>
    <rPh sb="5" eb="7">
      <t>カゼイ</t>
    </rPh>
    <phoneticPr fontId="2"/>
  </si>
  <si>
    <t>消費税</t>
    <rPh sb="0" eb="3">
      <t>ショウヒゼイ</t>
    </rPh>
    <phoneticPr fontId="2"/>
  </si>
  <si>
    <t>仕入原価（非課税）</t>
    <rPh sb="0" eb="4">
      <t>シイレゲンカ</t>
    </rPh>
    <rPh sb="5" eb="8">
      <t>ヒカゼイ</t>
    </rPh>
    <phoneticPr fontId="2"/>
  </si>
  <si>
    <t>合計</t>
    <rPh sb="0" eb="2">
      <t>ゴウケイ</t>
    </rPh>
    <phoneticPr fontId="2"/>
  </si>
  <si>
    <t>受付Ｎｏ．</t>
    <rPh sb="0" eb="2">
      <t>ウケツケ</t>
    </rPh>
    <phoneticPr fontId="2"/>
  </si>
  <si>
    <t>-</t>
    <phoneticPr fontId="2"/>
  </si>
  <si>
    <t>でんさい
手形比率</t>
    <rPh sb="5" eb="7">
      <t>テガタ</t>
    </rPh>
    <rPh sb="7" eb="9">
      <t>ヒリツ</t>
    </rPh>
    <phoneticPr fontId="2"/>
  </si>
  <si>
    <r>
      <t xml:space="preserve">でんさい
</t>
    </r>
    <r>
      <rPr>
        <sz val="6"/>
        <color rgb="FF000000"/>
        <rFont val="ＭＳ Ｐ明朝"/>
        <family val="1"/>
        <charset val="128"/>
      </rPr>
      <t>手形サイト</t>
    </r>
    <rPh sb="5" eb="7">
      <t>テガタ</t>
    </rPh>
    <phoneticPr fontId="2"/>
  </si>
  <si>
    <t>請　　　　求　　　　書　[控（支店）]</t>
    <phoneticPr fontId="2"/>
  </si>
  <si>
    <t>請　　　　求　　　　書　[正（本社）]</t>
    <phoneticPr fontId="2"/>
  </si>
  <si>
    <t>適格請求書発行事業者登録番号</t>
    <phoneticPr fontId="27"/>
  </si>
  <si>
    <t>消費税等税率</t>
    <rPh sb="0" eb="4">
      <t>ショウヒゼイトウ</t>
    </rPh>
    <rPh sb="4" eb="6">
      <t>ゼイリツ</t>
    </rPh>
    <phoneticPr fontId="27"/>
  </si>
  <si>
    <t>税抜金額</t>
    <rPh sb="0" eb="1">
      <t>ゼイ</t>
    </rPh>
    <rPh sb="1" eb="2">
      <t>ヌ</t>
    </rPh>
    <rPh sb="2" eb="3">
      <t>キン</t>
    </rPh>
    <rPh sb="3" eb="4">
      <t>ガク</t>
    </rPh>
    <phoneticPr fontId="2"/>
  </si>
  <si>
    <t>消費税等額</t>
    <rPh sb="0" eb="3">
      <t>ショウヒゼイ</t>
    </rPh>
    <rPh sb="3" eb="4">
      <t>トウ</t>
    </rPh>
    <rPh sb="4" eb="5">
      <t>ガク</t>
    </rPh>
    <phoneticPr fontId="27"/>
  </si>
  <si>
    <t>10％対象（標準税率）</t>
    <phoneticPr fontId="27"/>
  </si>
  <si>
    <t>円</t>
    <rPh sb="0" eb="1">
      <t>エン</t>
    </rPh>
    <phoneticPr fontId="27"/>
  </si>
  <si>
    <t>8％対象（軽減税率）</t>
    <phoneticPr fontId="27"/>
  </si>
  <si>
    <t>8％対象（標準税率）</t>
    <phoneticPr fontId="27"/>
  </si>
  <si>
    <t>【消費税等税率別内訳】</t>
    <rPh sb="1" eb="4">
      <t>ショウヒゼイ</t>
    </rPh>
    <rPh sb="4" eb="5">
      <t>トウ</t>
    </rPh>
    <rPh sb="5" eb="8">
      <t>ゼイリツベツ</t>
    </rPh>
    <rPh sb="8" eb="10">
      <t>ウチワケ</t>
    </rPh>
    <phoneticPr fontId="27"/>
  </si>
  <si>
    <t>消費税額等</t>
    <rPh sb="0" eb="5">
      <t>ショウヒゼイガクナド</t>
    </rPh>
    <phoneticPr fontId="2"/>
  </si>
  <si>
    <t>軽減税率対象</t>
    <rPh sb="0" eb="2">
      <t>ケイゲン</t>
    </rPh>
    <rPh sb="2" eb="4">
      <t>ゼイリツ</t>
    </rPh>
    <rPh sb="4" eb="6">
      <t>タイショウ</t>
    </rPh>
    <phoneticPr fontId="27"/>
  </si>
  <si>
    <t>備考</t>
    <rPh sb="0" eb="2">
      <t>ビコウ</t>
    </rPh>
    <phoneticPr fontId="2"/>
  </si>
  <si>
    <t>請　　　　　　求　　　　　　書　[控]</t>
    <rPh sb="17" eb="18">
      <t>ヒカ</t>
    </rPh>
    <phoneticPr fontId="2"/>
  </si>
  <si>
    <t>◆◆◆◆◆◆◆◆◆◆</t>
    <phoneticPr fontId="27"/>
  </si>
  <si>
    <t>作業所</t>
    <rPh sb="0" eb="2">
      <t>サギョウ</t>
    </rPh>
    <rPh sb="2" eb="3">
      <t>ショ</t>
    </rPh>
    <phoneticPr fontId="2"/>
  </si>
  <si>
    <t>東京都港区港南〇－■－△</t>
    <rPh sb="0" eb="3">
      <t>トウキョウト</t>
    </rPh>
    <rPh sb="3" eb="5">
      <t>ミナトク</t>
    </rPh>
    <rPh sb="5" eb="7">
      <t>コウナン</t>
    </rPh>
    <phoneticPr fontId="27"/>
  </si>
  <si>
    <t>〇〇〇</t>
    <phoneticPr fontId="27"/>
  </si>
  <si>
    <t>支店</t>
    <rPh sb="0" eb="2">
      <t>シテン</t>
    </rPh>
    <phoneticPr fontId="2"/>
  </si>
  <si>
    <t>部・課</t>
    <rPh sb="0" eb="1">
      <t>ブ</t>
    </rPh>
    <rPh sb="2" eb="3">
      <t>カ</t>
    </rPh>
    <phoneticPr fontId="2"/>
  </si>
  <si>
    <t>請求番号</t>
    <rPh sb="0" eb="2">
      <t>セイキュウ</t>
    </rPh>
    <rPh sb="2" eb="4">
      <t>バンゴウ</t>
    </rPh>
    <phoneticPr fontId="2"/>
  </si>
  <si>
    <t>税込請求金額</t>
    <rPh sb="0" eb="2">
      <t>ゼイコミ</t>
    </rPh>
    <rPh sb="2" eb="3">
      <t>ショウ</t>
    </rPh>
    <rPh sb="3" eb="4">
      <t>モトム</t>
    </rPh>
    <rPh sb="4" eb="5">
      <t>キン</t>
    </rPh>
    <rPh sb="5" eb="6">
      <t>ガク</t>
    </rPh>
    <phoneticPr fontId="2"/>
  </si>
  <si>
    <t>▲▲建設株式会社</t>
    <rPh sb="2" eb="4">
      <t>ケンセツ</t>
    </rPh>
    <rPh sb="4" eb="6">
      <t>カブシキ</t>
    </rPh>
    <rPh sb="6" eb="8">
      <t>カイシャ</t>
    </rPh>
    <phoneticPr fontId="27"/>
  </si>
  <si>
    <t>9876543210</t>
    <phoneticPr fontId="27"/>
  </si>
  <si>
    <t>T1234567890123</t>
    <phoneticPr fontId="27"/>
  </si>
  <si>
    <t xml:space="preserve">取引先コード欄には、取引先登録票で通知したコードを正確に捺印または記入して下さい。
</t>
    <phoneticPr fontId="2"/>
  </si>
  <si>
    <t>A020</t>
    <phoneticPr fontId="27"/>
  </si>
  <si>
    <t>請求番号欄には、任意の４桁の数字を記入し、支払案内書との照合にご利用下さい。</t>
    <phoneticPr fontId="2"/>
  </si>
  <si>
    <t>税抜単価</t>
    <rPh sb="0" eb="2">
      <t>ゼイヌキ</t>
    </rPh>
    <rPh sb="2" eb="3">
      <t>タン</t>
    </rPh>
    <rPh sb="3" eb="4">
      <t>アタイ</t>
    </rPh>
    <phoneticPr fontId="2"/>
  </si>
  <si>
    <t>３．</t>
    <phoneticPr fontId="27"/>
  </si>
  <si>
    <t>注文書が異なる場合には請求書を別々に作成して下さい。</t>
  </si>
  <si>
    <t>内装工事（出来高調書参照）</t>
    <rPh sb="0" eb="4">
      <t>ナイソウコウジ</t>
    </rPh>
    <rPh sb="5" eb="10">
      <t>デキダカチョウショ</t>
    </rPh>
    <rPh sb="10" eb="12">
      <t>サンショウ</t>
    </rPh>
    <phoneticPr fontId="27"/>
  </si>
  <si>
    <t>式</t>
    <rPh sb="0" eb="1">
      <t>シキ</t>
    </rPh>
    <phoneticPr fontId="27"/>
  </si>
  <si>
    <t xml:space="preserve">請求書の提出先は、物品サービス等の納入部署にして下さい。
</t>
    <phoneticPr fontId="2"/>
  </si>
  <si>
    <t>請求書内容がひとつの請求書に書ききれない場合には、複数の請求書にまたがって内訳を記入し、それらのうちの先頭の請求書にのみ取引先コード、請求番号、税込請求金額、税抜金額、消費税等金額、適格請求書発行事業者登録番号を記入し、以降の請求書にはそれら６項目は記入しないで下さい。</t>
    <rPh sb="79" eb="83">
      <t>ゼイヌキキンガク</t>
    </rPh>
    <rPh sb="84" eb="88">
      <t>ショウヒゼイトウ</t>
    </rPh>
    <rPh sb="88" eb="90">
      <t>キンガク</t>
    </rPh>
    <rPh sb="91" eb="95">
      <t>テキカクセイキュウ</t>
    </rPh>
    <rPh sb="95" eb="96">
      <t>ショ</t>
    </rPh>
    <rPh sb="96" eb="101">
      <t>ハッコウジギョウシャ</t>
    </rPh>
    <rPh sb="101" eb="105">
      <t>トウロクバンゴウ</t>
    </rPh>
    <phoneticPr fontId="2"/>
  </si>
  <si>
    <t>６．</t>
    <phoneticPr fontId="2"/>
  </si>
  <si>
    <r>
      <t>軽減税率対象の場合は</t>
    </r>
    <r>
      <rPr>
        <b/>
        <sz val="10"/>
        <rFont val="ＭＳ 明朝"/>
        <family val="1"/>
        <charset val="128"/>
      </rPr>
      <t>※印</t>
    </r>
    <r>
      <rPr>
        <sz val="10"/>
        <rFont val="ＭＳ 明朝"/>
        <family val="1"/>
        <charset val="128"/>
      </rPr>
      <t>を表記願います。</t>
    </r>
    <rPh sb="0" eb="2">
      <t>ケイゲン</t>
    </rPh>
    <rPh sb="2" eb="4">
      <t>ゼイリツ</t>
    </rPh>
    <rPh sb="4" eb="6">
      <t>タイショウ</t>
    </rPh>
    <rPh sb="7" eb="9">
      <t>バアイ</t>
    </rPh>
    <rPh sb="11" eb="12">
      <t>シルシ</t>
    </rPh>
    <rPh sb="13" eb="15">
      <t>ヒョウキ</t>
    </rPh>
    <rPh sb="15" eb="16">
      <t>ネガ</t>
    </rPh>
    <phoneticPr fontId="2"/>
  </si>
  <si>
    <t>（この請求書は３部１組で作成し、控えを除いた２部を飛島建設(株)に提出して下さい。）</t>
    <rPh sb="3" eb="6">
      <t>セイキュウショ</t>
    </rPh>
    <rPh sb="8" eb="9">
      <t>ブ</t>
    </rPh>
    <rPh sb="10" eb="11">
      <t>クミ</t>
    </rPh>
    <rPh sb="12" eb="14">
      <t>サクセイ</t>
    </rPh>
    <rPh sb="16" eb="17">
      <t>ヒカ</t>
    </rPh>
    <rPh sb="19" eb="20">
      <t>ノゾ</t>
    </rPh>
    <rPh sb="23" eb="24">
      <t>ブ</t>
    </rPh>
    <rPh sb="25" eb="27">
      <t>トビシマ</t>
    </rPh>
    <rPh sb="27" eb="29">
      <t>ケンセツ</t>
    </rPh>
    <rPh sb="30" eb="31">
      <t>カブ</t>
    </rPh>
    <rPh sb="33" eb="35">
      <t>テイシュツ</t>
    </rPh>
    <rPh sb="37" eb="38">
      <t>クダ</t>
    </rPh>
    <phoneticPr fontId="2"/>
  </si>
  <si>
    <t>【Excel入力時の注意事項】</t>
    <phoneticPr fontId="27"/>
  </si>
  <si>
    <t>７．</t>
    <phoneticPr fontId="2"/>
  </si>
  <si>
    <t>登録番号については2023年10月より開始される適格請求書等保存方式に基づき税務署から交付される番号を記入してください。</t>
    <rPh sb="0" eb="4">
      <t>トウロクバンゴウ</t>
    </rPh>
    <rPh sb="13" eb="14">
      <t>ネン</t>
    </rPh>
    <rPh sb="16" eb="17">
      <t>ガツ</t>
    </rPh>
    <rPh sb="19" eb="21">
      <t>カイシ</t>
    </rPh>
    <rPh sb="24" eb="26">
      <t>テキカク</t>
    </rPh>
    <rPh sb="26" eb="29">
      <t>セイキュウショ</t>
    </rPh>
    <rPh sb="29" eb="30">
      <t>トウ</t>
    </rPh>
    <rPh sb="30" eb="32">
      <t>ホゾン</t>
    </rPh>
    <rPh sb="32" eb="34">
      <t>ホウシキ</t>
    </rPh>
    <rPh sb="35" eb="36">
      <t>モト</t>
    </rPh>
    <rPh sb="38" eb="41">
      <t>ゼイムショ</t>
    </rPh>
    <rPh sb="43" eb="45">
      <t>コウフ</t>
    </rPh>
    <rPh sb="48" eb="50">
      <t>バンゴウ</t>
    </rPh>
    <rPh sb="51" eb="53">
      <t>キニュウ</t>
    </rPh>
    <phoneticPr fontId="27"/>
  </si>
  <si>
    <t>1．契約金額（水色枠）の記載方法は注文書ごとに異なる為、各支店にお問い合わせください。</t>
    <phoneticPr fontId="27"/>
  </si>
  <si>
    <t>請　　　　　　求　　　　　　書　[正]</t>
    <rPh sb="17" eb="18">
      <t>セイ</t>
    </rPh>
    <phoneticPr fontId="2"/>
  </si>
  <si>
    <t>請　　　　　　求　　　　　　書　[副]</t>
    <rPh sb="17" eb="18">
      <t>フク</t>
    </rPh>
    <phoneticPr fontId="2"/>
  </si>
  <si>
    <t>お茶</t>
    <rPh sb="1" eb="2">
      <t>チャ</t>
    </rPh>
    <phoneticPr fontId="27"/>
  </si>
  <si>
    <t>本</t>
    <rPh sb="0" eb="1">
      <t>ホン</t>
    </rPh>
    <phoneticPr fontId="27"/>
  </si>
  <si>
    <t>※</t>
    <phoneticPr fontId="27"/>
  </si>
  <si>
    <t>紙皿</t>
    <rPh sb="0" eb="2">
      <t>カミザラ</t>
    </rPh>
    <phoneticPr fontId="27"/>
  </si>
  <si>
    <t>枚</t>
    <rPh sb="0" eb="1">
      <t>マイ</t>
    </rPh>
    <phoneticPr fontId="27"/>
  </si>
  <si>
    <t>菓子</t>
    <rPh sb="0" eb="2">
      <t>カシ</t>
    </rPh>
    <phoneticPr fontId="27"/>
  </si>
  <si>
    <t>個</t>
    <rPh sb="0" eb="1">
      <t>コ</t>
    </rPh>
    <phoneticPr fontId="27"/>
  </si>
  <si>
    <t>ボールペン</t>
    <phoneticPr fontId="27"/>
  </si>
  <si>
    <t>印紙</t>
    <rPh sb="0" eb="2">
      <t>インシ</t>
    </rPh>
    <phoneticPr fontId="27"/>
  </si>
  <si>
    <t>非課税</t>
    <rPh sb="0" eb="3">
      <t>ヒカゼイ</t>
    </rPh>
    <phoneticPr fontId="27"/>
  </si>
  <si>
    <t>プリンターリース</t>
    <phoneticPr fontId="27"/>
  </si>
  <si>
    <t>標準税率８％</t>
    <rPh sb="0" eb="4">
      <t>ヒョウジュンゼイリツ</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</si>
</sst>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_ "/>
    <numFmt numFmtId="178" formatCode="0000"/>
    <numFmt numFmtId="179" formatCode="#,##0;&quot;▲ &quot;#,##0"/>
    <numFmt numFmtId="180" formatCode="mm"/>
    <numFmt numFmtId="181" formatCode="#,##0.000;[Red]\-#,##0.000"/>
    <numFmt numFmtId="182" formatCode="#,##0.000;&quot;▲ &quot;#,##0.000"/>
  </numFmts>
  <fonts count="44">
    <font>
      <sz val="11"/>
      <color theme="1"/>
      <name val="ＭＳ Ｐゴシック"/>
      <family val="3"/>
      <charset val="128"/>
    </font>
    <font>
      <sz val="11"/>
      <color theme="1"/>
      <name val="ＭＳ Ｐゴシック"/>
      <family val="2"/>
      <charset val="128"/>
      <scheme val="minor"/>
    </font>
    <font>
      <sz val="6"/>
      <name val="ＭＳ Ｐゴシック"/>
      <family val="3"/>
      <charset val="128"/>
    </font>
    <font>
      <sz val="11"/>
      <color indexed="8"/>
      <name val="ＭＳ Ｐ明朝"/>
      <family val="1"/>
      <charset val="128"/>
    </font>
    <font>
      <sz val="12"/>
      <color indexed="8"/>
      <name val="ＭＳ Ｐ明朝"/>
      <family val="1"/>
      <charset val="128"/>
    </font>
    <font>
      <sz val="11"/>
      <color indexed="8"/>
      <name val="ＭＳ 明朝"/>
      <family val="1"/>
      <charset val="128"/>
    </font>
    <font>
      <sz val="16"/>
      <color indexed="8"/>
      <name val="ＭＳ Ｐ明朝"/>
      <family val="1"/>
      <charset val="128"/>
    </font>
    <font>
      <sz val="9"/>
      <color indexed="8"/>
      <name val="ＭＳ Ｐ明朝"/>
      <family val="1"/>
      <charset val="128"/>
    </font>
    <font>
      <sz val="14"/>
      <color indexed="8"/>
      <name val="ＭＳ Ｐ明朝"/>
      <family val="1"/>
      <charset val="128"/>
    </font>
    <font>
      <sz val="22"/>
      <color indexed="8"/>
      <name val="HGP明朝E"/>
      <family val="1"/>
      <charset val="128"/>
    </font>
    <font>
      <sz val="10"/>
      <color indexed="8"/>
      <name val="ＭＳ Ｐ明朝"/>
      <family val="1"/>
      <charset val="128"/>
    </font>
    <font>
      <b/>
      <sz val="16"/>
      <color indexed="8"/>
      <name val="ＭＳ Ｐ明朝"/>
      <family val="1"/>
      <charset val="128"/>
    </font>
    <font>
      <sz val="8"/>
      <color indexed="8"/>
      <name val="ＭＳ Ｐ明朝"/>
      <family val="1"/>
      <charset val="128"/>
    </font>
    <font>
      <sz val="11"/>
      <color indexed="8"/>
      <name val="ＭＳ Ｐゴシック"/>
      <family val="3"/>
      <charset val="128"/>
    </font>
    <font>
      <sz val="20"/>
      <color indexed="8"/>
      <name val="ＭＳ Ｐ明朝"/>
      <family val="1"/>
      <charset val="128"/>
    </font>
    <font>
      <sz val="12"/>
      <name val="ＭＳ Ｐ明朝"/>
      <family val="1"/>
      <charset val="128"/>
    </font>
    <font>
      <sz val="20"/>
      <name val="HG創英角ﾎﾟｯﾌﾟ体"/>
      <family val="3"/>
      <charset val="128"/>
    </font>
    <font>
      <strike/>
      <sz val="10"/>
      <color indexed="8"/>
      <name val="ＭＳ Ｐ明朝"/>
      <family val="1"/>
      <charset val="128"/>
    </font>
    <font>
      <sz val="9"/>
      <color indexed="81"/>
      <name val="MS P ゴシック"/>
      <family val="3"/>
      <charset val="128"/>
    </font>
    <font>
      <sz val="11"/>
      <color theme="1"/>
      <name val="ＭＳ Ｐゴシック"/>
      <family val="3"/>
      <charset val="128"/>
    </font>
    <font>
      <sz val="6"/>
      <color rgb="FF000000"/>
      <name val="ＭＳ Ｐ明朝"/>
      <family val="1"/>
      <charset val="128"/>
    </font>
    <font>
      <sz val="11"/>
      <name val="ＭＳ Ｐ明朝"/>
      <family val="1"/>
      <charset val="128"/>
    </font>
    <font>
      <sz val="11"/>
      <name val="ＭＳ Ｐゴシック"/>
      <family val="2"/>
      <charset val="128"/>
      <scheme val="minor"/>
    </font>
    <font>
      <sz val="14"/>
      <name val="ＭＳ Ｐ明朝"/>
      <family val="1"/>
      <charset val="128"/>
    </font>
    <font>
      <sz val="9"/>
      <name val="ＭＳ Ｐ明朝"/>
      <family val="1"/>
      <charset val="128"/>
    </font>
    <font>
      <sz val="16"/>
      <name val="ＭＳ Ｐ明朝"/>
      <family val="1"/>
      <charset val="128"/>
    </font>
    <font>
      <sz val="16"/>
      <name val="ＭＳ Ｐゴシック"/>
      <family val="3"/>
      <charset val="128"/>
      <scheme val="minor"/>
    </font>
    <font>
      <sz val="6"/>
      <name val="ＭＳ Ｐゴシック"/>
      <family val="2"/>
      <charset val="128"/>
      <scheme val="minor"/>
    </font>
    <font>
      <sz val="20"/>
      <name val="ＭＳ Ｐ明朝"/>
      <family val="1"/>
      <charset val="128"/>
    </font>
    <font>
      <b/>
      <sz val="9"/>
      <name val="ＭＳ Ｐ明朝"/>
      <family val="1"/>
      <charset val="128"/>
    </font>
    <font>
      <b/>
      <sz val="12"/>
      <name val="ＭＳ Ｐ明朝"/>
      <family val="1"/>
      <charset val="128"/>
    </font>
    <font>
      <sz val="15"/>
      <name val="HGS創英角ﾎﾟｯﾌﾟ体"/>
      <family val="3"/>
      <charset val="128"/>
    </font>
    <font>
      <sz val="11"/>
      <name val="ＭＳ 明朝"/>
      <family val="1"/>
      <charset val="128"/>
    </font>
    <font>
      <sz val="8"/>
      <name val="ＭＳ Ｐゴシック"/>
      <family val="2"/>
      <charset val="128"/>
      <scheme val="minor"/>
    </font>
    <font>
      <sz val="22"/>
      <name val="HGP明朝E"/>
      <family val="1"/>
      <charset val="128"/>
    </font>
    <font>
      <sz val="14"/>
      <name val="ＭＳ Ｐゴシック"/>
      <family val="3"/>
      <charset val="128"/>
      <scheme val="minor"/>
    </font>
    <font>
      <sz val="10"/>
      <name val="ＭＳ Ｐ明朝"/>
      <family val="1"/>
      <charset val="128"/>
    </font>
    <font>
      <sz val="10"/>
      <name val="ＭＳ 明朝"/>
      <family val="1"/>
      <charset val="128"/>
    </font>
    <font>
      <b/>
      <sz val="16"/>
      <color theme="1"/>
      <name val="ＭＳ Ｐ明朝"/>
      <family val="1"/>
      <charset val="128"/>
    </font>
    <font>
      <sz val="16"/>
      <color theme="1"/>
      <name val="ＭＳ Ｐ明朝"/>
      <family val="1"/>
      <charset val="128"/>
    </font>
    <font>
      <b/>
      <sz val="10"/>
      <name val="ＭＳ 明朝"/>
      <family val="1"/>
      <charset val="128"/>
    </font>
    <font>
      <sz val="13"/>
      <name val="ＭＳ Ｐ明朝"/>
      <family val="1"/>
      <charset val="128"/>
    </font>
    <font>
      <sz val="11"/>
      <color theme="1"/>
      <name val="ＭＳ Ｐ明朝"/>
      <family val="1"/>
      <charset val="128"/>
    </font>
    <font>
      <strike/>
      <sz val="11"/>
      <name val="ＭＳ Ｐ明朝"/>
      <family val="1"/>
      <charset val="128"/>
    </font>
  </fonts>
  <fills count="5">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rgb="FFEFFFFF"/>
        <bgColor indexed="64"/>
      </patternFill>
    </fill>
  </fills>
  <borders count="19">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6">
    <xf numFmtId="0" fontId="0" fillId="0" borderId="0">
      <alignment vertical="center"/>
    </xf>
    <xf numFmtId="38" fontId="13" fillId="0" borderId="0" applyFont="0" applyFill="0" applyBorder="0" applyAlignment="0" applyProtection="0">
      <alignment vertical="center"/>
    </xf>
    <xf numFmtId="0" fontId="19" fillId="0" borderId="0">
      <alignment vertical="center"/>
    </xf>
    <xf numFmtId="0" fontId="13" fillId="0" borderId="0">
      <alignment vertical="center"/>
    </xf>
    <xf numFmtId="0" fontId="1" fillId="0" borderId="0">
      <alignment vertical="center"/>
    </xf>
    <xf numFmtId="38" fontId="1" fillId="0" borderId="0" applyFont="0" applyFill="0" applyBorder="0" applyAlignment="0" applyProtection="0">
      <alignment vertical="center"/>
    </xf>
  </cellStyleXfs>
  <cellXfs count="692">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0" xfId="0" applyFont="1">
      <alignment vertical="center"/>
    </xf>
    <xf numFmtId="0" fontId="3" fillId="0" borderId="0" xfId="0" applyFont="1" applyBorder="1" applyAlignment="1">
      <alignment vertical="top"/>
    </xf>
    <xf numFmtId="0" fontId="4" fillId="0" borderId="0" xfId="0" applyFont="1" applyAlignment="1"/>
    <xf numFmtId="0" fontId="3" fillId="0" borderId="0" xfId="0" applyFont="1" applyAlignment="1"/>
    <xf numFmtId="0" fontId="3" fillId="0" borderId="0" xfId="0" applyFont="1" applyAlignment="1">
      <alignment vertical="top" wrapText="1"/>
    </xf>
    <xf numFmtId="0" fontId="3" fillId="0" borderId="0" xfId="0" applyFont="1" applyAlignment="1">
      <alignment vertical="top"/>
    </xf>
    <xf numFmtId="0" fontId="4" fillId="0" borderId="0" xfId="0" applyFont="1" applyBorder="1" applyAlignment="1">
      <alignment vertical="top"/>
    </xf>
    <xf numFmtId="0" fontId="3" fillId="0" borderId="0" xfId="0" applyFont="1" applyAlignment="1">
      <alignment horizontal="right" vertical="center"/>
    </xf>
    <xf numFmtId="0" fontId="5" fillId="0" borderId="0" xfId="0" applyFont="1" applyAlignment="1">
      <alignment vertical="top"/>
    </xf>
    <xf numFmtId="0" fontId="6" fillId="0" borderId="0" xfId="0" applyFont="1" applyAlignment="1"/>
    <xf numFmtId="0" fontId="3" fillId="0" borderId="0" xfId="0" applyFont="1" applyBorder="1">
      <alignment vertical="center"/>
    </xf>
    <xf numFmtId="0" fontId="3" fillId="0" borderId="0" xfId="0" applyFont="1" applyBorder="1" applyAlignment="1"/>
    <xf numFmtId="0" fontId="4" fillId="0" borderId="0" xfId="0" applyFont="1" applyBorder="1" applyAlignment="1"/>
    <xf numFmtId="0" fontId="4" fillId="0" borderId="0" xfId="0" applyFont="1" applyBorder="1">
      <alignment vertical="center"/>
    </xf>
    <xf numFmtId="0" fontId="6" fillId="0" borderId="0" xfId="0" applyFont="1" applyBorder="1" applyAlignment="1"/>
    <xf numFmtId="0" fontId="4" fillId="0" borderId="0" xfId="0" applyFont="1" applyFill="1" applyBorder="1">
      <alignment vertical="center"/>
    </xf>
    <xf numFmtId="0" fontId="3" fillId="0" borderId="0" xfId="0" applyFont="1" applyFill="1" applyBorder="1">
      <alignment vertical="center"/>
    </xf>
    <xf numFmtId="0" fontId="3" fillId="0" borderId="0" xfId="0" applyFont="1" applyFill="1" applyBorder="1" applyAlignment="1">
      <alignment vertical="top" wrapText="1"/>
    </xf>
    <xf numFmtId="0" fontId="3" fillId="0" borderId="0" xfId="0" applyFont="1" applyFill="1" applyBorder="1" applyAlignment="1">
      <alignment vertical="top"/>
    </xf>
    <xf numFmtId="0" fontId="10" fillId="0" borderId="0" xfId="0" applyFont="1" applyFill="1" applyBorder="1" applyAlignment="1">
      <alignment vertical="center" shrinkToFit="1"/>
    </xf>
    <xf numFmtId="0" fontId="3" fillId="0" borderId="0" xfId="0" applyFont="1" applyFill="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10" fillId="0" borderId="1" xfId="0" applyFont="1" applyBorder="1" applyAlignment="1">
      <alignment vertical="center"/>
    </xf>
    <xf numFmtId="0" fontId="10" fillId="0" borderId="4" xfId="0" applyFont="1" applyBorder="1" applyAlignment="1">
      <alignment vertical="center"/>
    </xf>
    <xf numFmtId="0" fontId="10" fillId="0" borderId="8" xfId="0" applyFont="1" applyBorder="1" applyAlignment="1">
      <alignment vertical="center"/>
    </xf>
    <xf numFmtId="0" fontId="10" fillId="0" borderId="5" xfId="0" applyFont="1" applyBorder="1" applyAlignment="1">
      <alignment vertical="center"/>
    </xf>
    <xf numFmtId="0" fontId="10" fillId="0" borderId="3" xfId="0" applyFont="1" applyBorder="1" applyAlignment="1">
      <alignment vertical="center"/>
    </xf>
    <xf numFmtId="0" fontId="10" fillId="0" borderId="7" xfId="0" applyFont="1" applyBorder="1" applyAlignment="1">
      <alignment vertical="center"/>
    </xf>
    <xf numFmtId="0" fontId="12" fillId="0" borderId="7" xfId="0" applyFont="1" applyBorder="1" applyAlignment="1">
      <alignment horizontal="left" vertical="center"/>
    </xf>
    <xf numFmtId="0" fontId="12" fillId="0" borderId="1" xfId="0" applyFont="1" applyBorder="1" applyAlignment="1">
      <alignment horizontal="left" vertical="center"/>
    </xf>
    <xf numFmtId="0" fontId="12" fillId="0" borderId="8" xfId="0" applyFont="1" applyBorder="1" applyAlignment="1">
      <alignment horizontal="left" vertical="center"/>
    </xf>
    <xf numFmtId="0" fontId="10" fillId="0" borderId="0" xfId="0" applyFont="1" applyBorder="1">
      <alignment vertical="center"/>
    </xf>
    <xf numFmtId="0" fontId="10" fillId="0" borderId="0" xfId="0" applyFont="1" applyBorder="1" applyAlignment="1">
      <alignment vertical="center"/>
    </xf>
    <xf numFmtId="0" fontId="10" fillId="0" borderId="0" xfId="0" applyFo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7" fillId="0" borderId="0" xfId="0" applyFont="1" applyBorder="1" applyAlignment="1">
      <alignment vertical="center"/>
    </xf>
    <xf numFmtId="0" fontId="10" fillId="0" borderId="14"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16" xfId="0" applyFont="1" applyBorder="1" applyAlignment="1">
      <alignment vertical="center"/>
    </xf>
    <xf numFmtId="0" fontId="10" fillId="0" borderId="0" xfId="0" applyFont="1" applyBorder="1" applyAlignment="1">
      <alignment horizontal="left" vertical="center"/>
    </xf>
    <xf numFmtId="0" fontId="10" fillId="0" borderId="2"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1" xfId="0" applyFont="1" applyBorder="1">
      <alignment vertical="center"/>
    </xf>
    <xf numFmtId="0" fontId="10" fillId="0" borderId="8" xfId="0" applyFont="1" applyBorder="1">
      <alignment vertical="center"/>
    </xf>
    <xf numFmtId="0" fontId="7" fillId="0" borderId="0" xfId="0" applyFont="1" applyBorder="1">
      <alignment vertical="center"/>
    </xf>
    <xf numFmtId="0" fontId="7" fillId="0" borderId="0" xfId="0" applyFont="1">
      <alignment vertical="center"/>
    </xf>
    <xf numFmtId="0" fontId="7" fillId="0" borderId="3" xfId="0" applyFont="1" applyBorder="1" applyAlignment="1">
      <alignment vertical="center"/>
    </xf>
    <xf numFmtId="0" fontId="7" fillId="0" borderId="1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4" xfId="0" applyFont="1" applyBorder="1" applyAlignment="1"/>
    <xf numFmtId="0" fontId="7" fillId="0" borderId="7" xfId="0" applyFont="1" applyBorder="1" applyAlignment="1">
      <alignment vertical="center"/>
    </xf>
    <xf numFmtId="0" fontId="7" fillId="0" borderId="1" xfId="0" applyFont="1" applyBorder="1" applyAlignment="1">
      <alignment vertical="center"/>
    </xf>
    <xf numFmtId="0" fontId="7" fillId="0" borderId="16" xfId="0" applyFont="1" applyBorder="1" applyAlignment="1">
      <alignment vertical="center"/>
    </xf>
    <xf numFmtId="0" fontId="7" fillId="0" borderId="15" xfId="0" applyFont="1" applyBorder="1" applyAlignment="1">
      <alignment vertical="center"/>
    </xf>
    <xf numFmtId="0" fontId="7" fillId="0" borderId="8"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3" fillId="0" borderId="0" xfId="0" applyFont="1" applyFill="1" applyBorder="1" applyAlignment="1">
      <alignment horizontal="center" vertical="center"/>
    </xf>
    <xf numFmtId="177" fontId="6" fillId="0" borderId="3" xfId="0" applyNumberFormat="1" applyFont="1" applyBorder="1" applyAlignment="1">
      <alignment horizontal="right" vertical="center" shrinkToFit="1"/>
    </xf>
    <xf numFmtId="177" fontId="6" fillId="0" borderId="4" xfId="0" applyNumberFormat="1" applyFont="1" applyBorder="1" applyAlignment="1">
      <alignment horizontal="right" vertical="center" shrinkToFit="1"/>
    </xf>
    <xf numFmtId="177" fontId="6" fillId="0" borderId="5" xfId="0" applyNumberFormat="1" applyFont="1" applyBorder="1" applyAlignment="1">
      <alignment horizontal="right" vertical="center" shrinkToFit="1"/>
    </xf>
    <xf numFmtId="177" fontId="6" fillId="0" borderId="7" xfId="0" applyNumberFormat="1" applyFont="1" applyBorder="1" applyAlignment="1">
      <alignment horizontal="right" vertical="center" shrinkToFit="1"/>
    </xf>
    <xf numFmtId="177" fontId="6" fillId="0" borderId="1" xfId="0" applyNumberFormat="1" applyFont="1" applyBorder="1" applyAlignment="1">
      <alignment horizontal="right" vertical="center" shrinkToFit="1"/>
    </xf>
    <xf numFmtId="177" fontId="6" fillId="0" borderId="8" xfId="0" applyNumberFormat="1" applyFont="1" applyBorder="1" applyAlignment="1">
      <alignment horizontal="right" vertical="center" shrinkToFit="1"/>
    </xf>
    <xf numFmtId="0" fontId="3" fillId="0" borderId="3" xfId="0" applyFont="1" applyBorder="1" applyAlignment="1">
      <alignment horizontal="right" vertical="center" shrinkToFit="1"/>
    </xf>
    <xf numFmtId="0" fontId="3" fillId="0" borderId="4" xfId="0" applyFont="1" applyBorder="1" applyAlignment="1">
      <alignment horizontal="right" vertical="center" shrinkToFit="1"/>
    </xf>
    <xf numFmtId="0" fontId="3" fillId="0" borderId="5" xfId="0" applyFont="1" applyBorder="1" applyAlignment="1">
      <alignment horizontal="right" vertical="center" shrinkToFit="1"/>
    </xf>
    <xf numFmtId="0" fontId="3" fillId="0" borderId="7" xfId="0" applyFont="1" applyBorder="1" applyAlignment="1">
      <alignment horizontal="right" vertical="center" shrinkToFit="1"/>
    </xf>
    <xf numFmtId="0" fontId="3" fillId="0" borderId="1" xfId="0" applyFont="1" applyBorder="1" applyAlignment="1">
      <alignment horizontal="right" vertical="center" shrinkToFit="1"/>
    </xf>
    <xf numFmtId="0" fontId="3" fillId="0" borderId="8" xfId="0" applyFont="1" applyBorder="1" applyAlignment="1">
      <alignment horizontal="right" vertical="center" shrinkToFit="1"/>
    </xf>
    <xf numFmtId="177" fontId="4" fillId="0" borderId="9" xfId="0" applyNumberFormat="1" applyFont="1" applyBorder="1" applyAlignment="1">
      <alignment horizontal="right" vertical="center" shrinkToFit="1"/>
    </xf>
    <xf numFmtId="0" fontId="3" fillId="0" borderId="9"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8" xfId="0" applyFont="1" applyBorder="1" applyAlignment="1">
      <alignment horizontal="left" vertical="center" shrinkToFit="1"/>
    </xf>
    <xf numFmtId="177" fontId="3" fillId="0" borderId="3" xfId="0" applyNumberFormat="1" applyFont="1" applyBorder="1" applyAlignment="1">
      <alignment horizontal="right" vertical="center" shrinkToFit="1"/>
    </xf>
    <xf numFmtId="177" fontId="3" fillId="0" borderId="4" xfId="0" applyNumberFormat="1" applyFont="1" applyBorder="1" applyAlignment="1">
      <alignment horizontal="right" vertical="center" shrinkToFit="1"/>
    </xf>
    <xf numFmtId="177" fontId="3" fillId="0" borderId="5" xfId="0" applyNumberFormat="1" applyFont="1" applyBorder="1" applyAlignment="1">
      <alignment horizontal="right" vertical="center" shrinkToFit="1"/>
    </xf>
    <xf numFmtId="177" fontId="3" fillId="0" borderId="7" xfId="0" applyNumberFormat="1" applyFont="1" applyBorder="1" applyAlignment="1">
      <alignment horizontal="right" vertical="center" shrinkToFit="1"/>
    </xf>
    <xf numFmtId="177" fontId="3" fillId="0" borderId="1" xfId="0" applyNumberFormat="1" applyFont="1" applyBorder="1" applyAlignment="1">
      <alignment horizontal="right" vertical="center" shrinkToFit="1"/>
    </xf>
    <xf numFmtId="177" fontId="3" fillId="0" borderId="8" xfId="0" applyNumberFormat="1" applyFont="1" applyBorder="1" applyAlignment="1">
      <alignment horizontal="right" vertical="center" shrinkToFi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10" fillId="0" borderId="0"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8" xfId="0" applyFont="1" applyBorder="1" applyAlignment="1">
      <alignment horizontal="center" vertical="center" shrinkToFit="1"/>
    </xf>
    <xf numFmtId="0" fontId="10" fillId="0" borderId="0" xfId="0" applyFont="1" applyBorder="1" applyAlignment="1">
      <alignment horizontal="center" vertical="center" shrinkToFit="1"/>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7" xfId="0" applyFont="1" applyBorder="1" applyAlignment="1">
      <alignment horizontal="right" vertical="center"/>
    </xf>
    <xf numFmtId="0" fontId="3" fillId="0" borderId="1" xfId="0" applyFont="1" applyBorder="1" applyAlignment="1">
      <alignment horizontal="right" vertical="center"/>
    </xf>
    <xf numFmtId="0" fontId="6" fillId="0" borderId="3" xfId="0" applyFont="1" applyBorder="1" applyAlignment="1">
      <alignment horizontal="center"/>
    </xf>
    <xf numFmtId="0" fontId="6" fillId="0" borderId="4" xfId="0" applyFont="1" applyBorder="1" applyAlignment="1">
      <alignment horizontal="center"/>
    </xf>
    <xf numFmtId="0" fontId="6" fillId="0" borderId="2" xfId="0" applyFont="1" applyBorder="1" applyAlignment="1">
      <alignment horizontal="center"/>
    </xf>
    <xf numFmtId="0" fontId="6" fillId="0" borderId="0" xfId="0" applyFont="1" applyBorder="1" applyAlignment="1">
      <alignment horizontal="center"/>
    </xf>
    <xf numFmtId="49" fontId="9" fillId="0" borderId="0" xfId="0" applyNumberFormat="1" applyFont="1" applyAlignment="1">
      <alignment horizontal="center" vertical="center" shrinkToFit="1"/>
    </xf>
    <xf numFmtId="0" fontId="12" fillId="0" borderId="3" xfId="2" applyFont="1" applyBorder="1" applyAlignment="1">
      <alignment horizontal="center" vertical="center" wrapText="1"/>
    </xf>
    <xf numFmtId="0" fontId="12" fillId="0" borderId="4" xfId="2" applyFont="1" applyBorder="1" applyAlignment="1">
      <alignment horizontal="center" vertical="center"/>
    </xf>
    <xf numFmtId="0" fontId="12" fillId="0" borderId="5" xfId="2" applyFont="1" applyBorder="1" applyAlignment="1">
      <alignment horizontal="center" vertical="center"/>
    </xf>
    <xf numFmtId="0" fontId="12" fillId="0" borderId="7" xfId="2" applyFont="1" applyBorder="1" applyAlignment="1">
      <alignment horizontal="center" vertical="center"/>
    </xf>
    <xf numFmtId="0" fontId="12" fillId="0" borderId="1" xfId="2" applyFont="1" applyBorder="1" applyAlignment="1">
      <alignment horizontal="center" vertical="center"/>
    </xf>
    <xf numFmtId="0" fontId="12" fillId="0" borderId="8" xfId="2"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top" wrapText="1" shrinkToFit="1"/>
    </xf>
    <xf numFmtId="0" fontId="6" fillId="0" borderId="1" xfId="0" applyFont="1" applyBorder="1" applyAlignment="1">
      <alignment horizontal="left" vertical="top" wrapText="1" shrinkToFit="1"/>
    </xf>
    <xf numFmtId="0" fontId="4" fillId="0" borderId="4" xfId="0" applyFont="1" applyBorder="1" applyAlignment="1">
      <alignment horizontal="left" wrapText="1" shrinkToFit="1"/>
    </xf>
    <xf numFmtId="0" fontId="4" fillId="0" borderId="5" xfId="0" applyFont="1" applyBorder="1" applyAlignment="1">
      <alignment horizontal="left" wrapText="1" shrinkToFit="1"/>
    </xf>
    <xf numFmtId="0" fontId="4" fillId="0" borderId="0" xfId="0" applyFont="1" applyBorder="1" applyAlignment="1">
      <alignment horizontal="left" wrapText="1" shrinkToFit="1"/>
    </xf>
    <xf numFmtId="0" fontId="4" fillId="0" borderId="6" xfId="0" applyFont="1" applyBorder="1" applyAlignment="1">
      <alignment horizontal="left" wrapText="1"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8" xfId="0" applyFont="1" applyBorder="1" applyAlignment="1">
      <alignment horizontal="center" vertical="center" shrinkToFit="1"/>
    </xf>
    <xf numFmtId="0" fontId="5" fillId="0" borderId="0" xfId="0" applyFont="1" applyAlignment="1">
      <alignment horizontal="left" vertical="top" wrapText="1"/>
    </xf>
    <xf numFmtId="0" fontId="6" fillId="0" borderId="0" xfId="0" applyFont="1" applyAlignment="1">
      <alignment horizontal="left" vertical="top" wrapText="1"/>
    </xf>
    <xf numFmtId="49" fontId="3" fillId="0" borderId="0" xfId="0" applyNumberFormat="1" applyFont="1" applyAlignment="1">
      <alignment horizontal="left" vertical="top"/>
    </xf>
    <xf numFmtId="0" fontId="15" fillId="0" borderId="4" xfId="0" applyFont="1" applyFill="1" applyBorder="1" applyAlignment="1" applyProtection="1">
      <alignment vertical="center" wrapText="1" shrinkToFit="1"/>
      <protection locked="0"/>
    </xf>
    <xf numFmtId="0" fontId="15" fillId="0" borderId="5" xfId="0" applyFont="1" applyFill="1" applyBorder="1" applyAlignment="1" applyProtection="1">
      <alignment vertical="center" wrapText="1" shrinkToFit="1"/>
      <protection locked="0"/>
    </xf>
    <xf numFmtId="0" fontId="15" fillId="0" borderId="0" xfId="0" applyFont="1" applyFill="1" applyBorder="1" applyAlignment="1" applyProtection="1">
      <alignment vertical="center" wrapText="1" shrinkToFit="1"/>
      <protection locked="0"/>
    </xf>
    <xf numFmtId="0" fontId="15" fillId="0" borderId="6" xfId="0" applyFont="1" applyFill="1" applyBorder="1" applyAlignment="1" applyProtection="1">
      <alignment vertical="center" wrapText="1"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8" fillId="2" borderId="5"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1"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49" fontId="4" fillId="2" borderId="10" xfId="0" applyNumberFormat="1" applyFont="1" applyFill="1" applyBorder="1" applyAlignment="1" applyProtection="1">
      <alignment horizontal="center" vertical="center" shrinkToFit="1"/>
      <protection locked="0"/>
    </xf>
    <xf numFmtId="49" fontId="4" fillId="2" borderId="11" xfId="0" applyNumberFormat="1" applyFont="1" applyFill="1" applyBorder="1" applyAlignment="1" applyProtection="1">
      <alignment horizontal="center" vertical="center" shrinkToFit="1"/>
      <protection locked="0"/>
    </xf>
    <xf numFmtId="49" fontId="4" fillId="2" borderId="12" xfId="0" applyNumberFormat="1" applyFont="1" applyFill="1" applyBorder="1" applyAlignment="1" applyProtection="1">
      <alignment horizontal="center" vertical="center" shrinkToFit="1"/>
      <protection locked="0"/>
    </xf>
    <xf numFmtId="177" fontId="6" fillId="0" borderId="3" xfId="0" applyNumberFormat="1" applyFont="1" applyFill="1" applyBorder="1" applyAlignment="1" applyProtection="1">
      <alignment horizontal="right" vertical="center" shrinkToFit="1"/>
      <protection locked="0"/>
    </xf>
    <xf numFmtId="177" fontId="6" fillId="0" borderId="4" xfId="0" applyNumberFormat="1" applyFont="1" applyFill="1" applyBorder="1" applyAlignment="1" applyProtection="1">
      <alignment horizontal="right" vertical="center" shrinkToFit="1"/>
      <protection locked="0"/>
    </xf>
    <xf numFmtId="177" fontId="6" fillId="0" borderId="7" xfId="0" applyNumberFormat="1" applyFont="1" applyFill="1" applyBorder="1" applyAlignment="1" applyProtection="1">
      <alignment horizontal="right" vertical="center" shrinkToFit="1"/>
      <protection locked="0"/>
    </xf>
    <xf numFmtId="177" fontId="6" fillId="0" borderId="1" xfId="0" applyNumberFormat="1" applyFont="1" applyFill="1" applyBorder="1" applyAlignment="1" applyProtection="1">
      <alignment horizontal="right" vertical="center" shrinkToFit="1"/>
      <protection locked="0"/>
    </xf>
    <xf numFmtId="176" fontId="6" fillId="2" borderId="3" xfId="0" applyNumberFormat="1" applyFont="1" applyFill="1" applyBorder="1" applyAlignment="1" applyProtection="1">
      <alignment horizontal="right" vertical="center" shrinkToFit="1"/>
      <protection locked="0"/>
    </xf>
    <xf numFmtId="176" fontId="6" fillId="2" borderId="4" xfId="0" applyNumberFormat="1" applyFont="1" applyFill="1" applyBorder="1" applyAlignment="1" applyProtection="1">
      <alignment horizontal="right" vertical="center" shrinkToFit="1"/>
      <protection locked="0"/>
    </xf>
    <xf numFmtId="176" fontId="6" fillId="2" borderId="5" xfId="0" applyNumberFormat="1" applyFont="1" applyFill="1" applyBorder="1" applyAlignment="1" applyProtection="1">
      <alignment horizontal="right" vertical="center" shrinkToFit="1"/>
      <protection locked="0"/>
    </xf>
    <xf numFmtId="176" fontId="6" fillId="2" borderId="7" xfId="0" applyNumberFormat="1" applyFont="1" applyFill="1" applyBorder="1" applyAlignment="1" applyProtection="1">
      <alignment horizontal="right" vertical="center" shrinkToFit="1"/>
      <protection locked="0"/>
    </xf>
    <xf numFmtId="176" fontId="6" fillId="2" borderId="1" xfId="0" applyNumberFormat="1" applyFont="1" applyFill="1" applyBorder="1" applyAlignment="1" applyProtection="1">
      <alignment horizontal="right" vertical="center" shrinkToFit="1"/>
      <protection locked="0"/>
    </xf>
    <xf numFmtId="176" fontId="6" fillId="2" borderId="8" xfId="0" applyNumberFormat="1" applyFont="1" applyFill="1" applyBorder="1" applyAlignment="1" applyProtection="1">
      <alignment horizontal="right" vertical="center" shrinkToFit="1"/>
      <protection locked="0"/>
    </xf>
    <xf numFmtId="176" fontId="4" fillId="0" borderId="9" xfId="0" applyNumberFormat="1" applyFont="1" applyBorder="1" applyAlignment="1" applyProtection="1">
      <alignment horizontal="right" vertical="center" shrinkToFit="1"/>
      <protection locked="0"/>
    </xf>
    <xf numFmtId="176" fontId="4" fillId="2" borderId="9" xfId="0" applyNumberFormat="1" applyFont="1" applyFill="1" applyBorder="1" applyAlignment="1" applyProtection="1">
      <alignment horizontal="right" vertical="center" shrinkToFit="1"/>
      <protection locked="0"/>
    </xf>
    <xf numFmtId="49" fontId="3" fillId="0" borderId="1" xfId="0" applyNumberFormat="1" applyFont="1" applyBorder="1" applyAlignment="1" applyProtection="1">
      <alignment horizontal="right" vertical="center"/>
      <protection locked="0"/>
    </xf>
    <xf numFmtId="177" fontId="6" fillId="0" borderId="3" xfId="0" applyNumberFormat="1" applyFont="1" applyBorder="1" applyAlignment="1" applyProtection="1">
      <alignment horizontal="right" vertical="center" shrinkToFit="1"/>
      <protection locked="0"/>
    </xf>
    <xf numFmtId="177" fontId="6" fillId="0" borderId="4" xfId="0" applyNumberFormat="1" applyFont="1" applyBorder="1" applyAlignment="1" applyProtection="1">
      <alignment horizontal="right" vertical="center" shrinkToFit="1"/>
      <protection locked="0"/>
    </xf>
    <xf numFmtId="177" fontId="6" fillId="0" borderId="5" xfId="0" applyNumberFormat="1" applyFont="1" applyBorder="1" applyAlignment="1" applyProtection="1">
      <alignment horizontal="right" vertical="center" shrinkToFit="1"/>
      <protection locked="0"/>
    </xf>
    <xf numFmtId="177" fontId="6" fillId="0" borderId="7" xfId="0" applyNumberFormat="1" applyFont="1" applyBorder="1" applyAlignment="1" applyProtection="1">
      <alignment horizontal="right" vertical="center" shrinkToFit="1"/>
      <protection locked="0"/>
    </xf>
    <xf numFmtId="177" fontId="6" fillId="0" borderId="1" xfId="0" applyNumberFormat="1" applyFont="1" applyBorder="1" applyAlignment="1" applyProtection="1">
      <alignment horizontal="right" vertical="center" shrinkToFit="1"/>
      <protection locked="0"/>
    </xf>
    <xf numFmtId="177" fontId="6" fillId="0" borderId="8" xfId="0" applyNumberFormat="1" applyFont="1" applyBorder="1" applyAlignment="1" applyProtection="1">
      <alignment horizontal="right" vertical="center" shrinkToFit="1"/>
      <protection locked="0"/>
    </xf>
    <xf numFmtId="0" fontId="16" fillId="0" borderId="0" xfId="0" applyFont="1" applyFill="1" applyBorder="1" applyAlignment="1" applyProtection="1">
      <alignment horizontal="left" vertical="top" wrapText="1"/>
      <protection locked="0"/>
    </xf>
    <xf numFmtId="0" fontId="16" fillId="0" borderId="0" xfId="0" applyFont="1" applyFill="1" applyAlignment="1" applyProtection="1">
      <alignment vertical="center"/>
      <protection locked="0"/>
    </xf>
    <xf numFmtId="0" fontId="16" fillId="0" borderId="1" xfId="0" applyFont="1" applyFill="1" applyBorder="1" applyAlignment="1" applyProtection="1">
      <alignment vertical="center"/>
      <protection locked="0"/>
    </xf>
    <xf numFmtId="177" fontId="3" fillId="2" borderId="3" xfId="0" applyNumberFormat="1" applyFont="1" applyFill="1" applyBorder="1" applyAlignment="1" applyProtection="1">
      <alignment horizontal="right" vertical="center" shrinkToFit="1"/>
      <protection locked="0"/>
    </xf>
    <xf numFmtId="177" fontId="3" fillId="2" borderId="4" xfId="0" applyNumberFormat="1" applyFont="1" applyFill="1" applyBorder="1" applyAlignment="1" applyProtection="1">
      <alignment horizontal="right" vertical="center" shrinkToFit="1"/>
      <protection locked="0"/>
    </xf>
    <xf numFmtId="177" fontId="3" fillId="2" borderId="5" xfId="0" applyNumberFormat="1" applyFont="1" applyFill="1" applyBorder="1" applyAlignment="1" applyProtection="1">
      <alignment horizontal="right" vertical="center" shrinkToFit="1"/>
      <protection locked="0"/>
    </xf>
    <xf numFmtId="177" fontId="3" fillId="2" borderId="7" xfId="0" applyNumberFormat="1" applyFont="1" applyFill="1" applyBorder="1" applyAlignment="1" applyProtection="1">
      <alignment horizontal="right" vertical="center" shrinkToFit="1"/>
      <protection locked="0"/>
    </xf>
    <xf numFmtId="177" fontId="3" fillId="2" borderId="1" xfId="0" applyNumberFormat="1" applyFont="1" applyFill="1" applyBorder="1" applyAlignment="1" applyProtection="1">
      <alignment horizontal="right" vertical="center" shrinkToFit="1"/>
      <protection locked="0"/>
    </xf>
    <xf numFmtId="177" fontId="3" fillId="2" borderId="8" xfId="0" applyNumberFormat="1" applyFont="1" applyFill="1" applyBorder="1" applyAlignment="1" applyProtection="1">
      <alignment horizontal="right" vertical="center" shrinkToFit="1"/>
      <protection locked="0"/>
    </xf>
    <xf numFmtId="0" fontId="3" fillId="2" borderId="3" xfId="0" applyFont="1" applyFill="1" applyBorder="1" applyAlignment="1" applyProtection="1">
      <alignment horizontal="right" vertical="center" shrinkToFit="1"/>
      <protection locked="0"/>
    </xf>
    <xf numFmtId="0" fontId="3" fillId="2" borderId="4" xfId="0" applyFont="1" applyFill="1" applyBorder="1" applyAlignment="1" applyProtection="1">
      <alignment horizontal="right" vertical="center" shrinkToFit="1"/>
      <protection locked="0"/>
    </xf>
    <xf numFmtId="0" fontId="3" fillId="2" borderId="5" xfId="0" applyFont="1" applyFill="1" applyBorder="1" applyAlignment="1" applyProtection="1">
      <alignment horizontal="right" vertical="center" shrinkToFit="1"/>
      <protection locked="0"/>
    </xf>
    <xf numFmtId="0" fontId="3" fillId="2" borderId="7" xfId="0" applyFont="1" applyFill="1" applyBorder="1" applyAlignment="1" applyProtection="1">
      <alignment horizontal="right" vertical="center" shrinkToFit="1"/>
      <protection locked="0"/>
    </xf>
    <xf numFmtId="0" fontId="3" fillId="2" borderId="1" xfId="0" applyFont="1" applyFill="1" applyBorder="1" applyAlignment="1" applyProtection="1">
      <alignment horizontal="right" vertical="center" shrinkToFit="1"/>
      <protection locked="0"/>
    </xf>
    <xf numFmtId="0" fontId="3" fillId="2" borderId="8" xfId="0" applyFont="1" applyFill="1" applyBorder="1" applyAlignment="1" applyProtection="1">
      <alignment horizontal="right" vertical="center" shrinkToFit="1"/>
      <protection locked="0"/>
    </xf>
    <xf numFmtId="0" fontId="8" fillId="2" borderId="3"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38" fontId="4" fillId="0" borderId="0" xfId="1" applyFont="1" applyFill="1" applyBorder="1" applyAlignment="1">
      <alignment vertical="center"/>
    </xf>
    <xf numFmtId="49" fontId="14" fillId="3" borderId="3" xfId="0" applyNumberFormat="1" applyFont="1" applyFill="1" applyBorder="1" applyAlignment="1" applyProtection="1">
      <alignment horizontal="center" vertical="center" shrinkToFit="1"/>
      <protection locked="0"/>
    </xf>
    <xf numFmtId="49" fontId="14" fillId="3" borderId="4" xfId="0" applyNumberFormat="1" applyFont="1" applyFill="1" applyBorder="1" applyAlignment="1" applyProtection="1">
      <alignment horizontal="center" vertical="center" shrinkToFit="1"/>
      <protection locked="0"/>
    </xf>
    <xf numFmtId="49" fontId="14" fillId="3" borderId="5" xfId="0" applyNumberFormat="1" applyFont="1" applyFill="1" applyBorder="1" applyAlignment="1" applyProtection="1">
      <alignment horizontal="center" vertical="center" shrinkToFit="1"/>
      <protection locked="0"/>
    </xf>
    <xf numFmtId="49" fontId="14" fillId="3" borderId="7" xfId="0" applyNumberFormat="1" applyFont="1" applyFill="1" applyBorder="1" applyAlignment="1" applyProtection="1">
      <alignment horizontal="center" vertical="center" shrinkToFit="1"/>
      <protection locked="0"/>
    </xf>
    <xf numFmtId="49" fontId="14" fillId="3" borderId="1" xfId="0" applyNumberFormat="1" applyFont="1" applyFill="1" applyBorder="1" applyAlignment="1" applyProtection="1">
      <alignment horizontal="center" vertical="center" shrinkToFit="1"/>
      <protection locked="0"/>
    </xf>
    <xf numFmtId="49" fontId="14" fillId="3" borderId="8" xfId="0" applyNumberFormat="1"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3" xfId="0" applyFont="1" applyFill="1" applyBorder="1" applyAlignment="1" applyProtection="1">
      <alignment horizontal="right" vertical="center"/>
      <protection locked="0"/>
    </xf>
    <xf numFmtId="0" fontId="8" fillId="2" borderId="4" xfId="0" applyFont="1" applyFill="1" applyBorder="1" applyAlignment="1" applyProtection="1">
      <alignment horizontal="right" vertical="center"/>
      <protection locked="0"/>
    </xf>
    <xf numFmtId="0" fontId="8" fillId="2" borderId="7" xfId="0" applyFont="1" applyFill="1" applyBorder="1" applyAlignment="1" applyProtection="1">
      <alignment horizontal="right" vertical="center"/>
      <protection locked="0"/>
    </xf>
    <xf numFmtId="0" fontId="8" fillId="2" borderId="1" xfId="0" applyFont="1" applyFill="1" applyBorder="1" applyAlignment="1" applyProtection="1">
      <alignment horizontal="right" vertical="center"/>
      <protection locked="0"/>
    </xf>
    <xf numFmtId="176" fontId="4" fillId="0" borderId="9" xfId="0" applyNumberFormat="1" applyFont="1" applyFill="1" applyBorder="1" applyAlignment="1" applyProtection="1">
      <alignment horizontal="right" vertical="center" shrinkToFit="1"/>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14"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49" fontId="4" fillId="0" borderId="10"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49" fontId="4" fillId="0" borderId="12" xfId="0" applyNumberFormat="1" applyFont="1" applyBorder="1" applyAlignment="1">
      <alignment horizontal="center" vertical="center" shrinkToFi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3" fillId="3" borderId="5" xfId="0" applyFont="1" applyFill="1" applyBorder="1" applyAlignment="1">
      <alignment vertical="center"/>
    </xf>
    <xf numFmtId="0" fontId="3" fillId="3" borderId="2" xfId="0" applyFont="1" applyFill="1" applyBorder="1" applyAlignment="1">
      <alignment vertical="center"/>
    </xf>
    <xf numFmtId="0" fontId="3" fillId="3" borderId="0"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xf>
    <xf numFmtId="0" fontId="3" fillId="3" borderId="1" xfId="0" applyFont="1" applyFill="1" applyBorder="1" applyAlignment="1">
      <alignment vertical="center"/>
    </xf>
    <xf numFmtId="0" fontId="3" fillId="3" borderId="8" xfId="0" applyFont="1" applyFill="1" applyBorder="1" applyAlignment="1">
      <alignment vertical="center"/>
    </xf>
    <xf numFmtId="0" fontId="3" fillId="0" borderId="9" xfId="0" applyFont="1" applyBorder="1" applyAlignment="1">
      <alignment vertical="center"/>
    </xf>
    <xf numFmtId="0" fontId="14" fillId="0" borderId="0" xfId="0" applyFont="1" applyFill="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21" fillId="0" borderId="0" xfId="0" applyFont="1">
      <alignment vertical="center"/>
    </xf>
    <xf numFmtId="0" fontId="22" fillId="0" borderId="0" xfId="0" applyFont="1" applyAlignment="1" applyProtection="1">
      <alignment horizontal="center" vertical="center"/>
      <protection locked="0"/>
    </xf>
    <xf numFmtId="178" fontId="23" fillId="0" borderId="0" xfId="0" applyNumberFormat="1" applyFont="1" applyAlignment="1" applyProtection="1">
      <alignment horizontal="center" vertical="center" shrinkToFit="1"/>
      <protection locked="0"/>
    </xf>
    <xf numFmtId="0" fontId="21" fillId="0" borderId="0" xfId="0" applyFont="1" applyAlignment="1" applyProtection="1">
      <alignment horizontal="right" vertical="center"/>
      <protection locked="0"/>
    </xf>
    <xf numFmtId="0" fontId="24" fillId="0" borderId="0" xfId="0" applyFont="1" applyAlignment="1">
      <alignment horizontal="center" vertical="center"/>
    </xf>
    <xf numFmtId="0" fontId="21" fillId="0" borderId="0" xfId="0" applyFont="1" applyAlignment="1" applyProtection="1">
      <alignment horizontal="center" vertical="center"/>
      <protection locked="0"/>
    </xf>
    <xf numFmtId="179" fontId="25" fillId="0" borderId="0" xfId="1" applyNumberFormat="1" applyFont="1" applyFill="1" applyBorder="1" applyAlignment="1" applyProtection="1">
      <alignment horizontal="right" vertical="center" shrinkToFit="1"/>
      <protection locked="0"/>
    </xf>
    <xf numFmtId="0" fontId="26" fillId="0" borderId="0" xfId="0" applyFont="1" applyProtection="1">
      <alignment vertical="center"/>
      <protection locked="0"/>
    </xf>
    <xf numFmtId="0" fontId="22" fillId="0" borderId="0" xfId="0" applyFont="1">
      <alignment vertical="center"/>
    </xf>
    <xf numFmtId="0" fontId="22" fillId="0" borderId="9" xfId="0" applyFont="1" applyBorder="1" applyAlignment="1" applyProtection="1">
      <alignment horizontal="center" vertical="center" shrinkToFit="1"/>
      <protection locked="0"/>
    </xf>
    <xf numFmtId="0" fontId="28" fillId="3" borderId="9" xfId="0" applyFont="1" applyFill="1" applyBorder="1" applyAlignment="1" applyProtection="1">
      <alignment horizontal="center" vertical="center"/>
      <protection locked="0"/>
    </xf>
    <xf numFmtId="179" fontId="24" fillId="0" borderId="10" xfId="0" applyNumberFormat="1" applyFont="1" applyBorder="1" applyAlignment="1" applyProtection="1">
      <alignment horizontal="center" vertical="center" shrinkToFit="1"/>
      <protection locked="0"/>
    </xf>
    <xf numFmtId="179" fontId="24" fillId="0" borderId="11" xfId="0" applyNumberFormat="1" applyFont="1" applyBorder="1" applyAlignment="1" applyProtection="1">
      <alignment horizontal="center" vertical="center" shrinkToFit="1"/>
      <protection locked="0"/>
    </xf>
    <xf numFmtId="179" fontId="24" fillId="0" borderId="12" xfId="0" applyNumberFormat="1" applyFont="1" applyBorder="1" applyAlignment="1" applyProtection="1">
      <alignment horizontal="center" vertical="center" shrinkToFit="1"/>
      <protection locked="0"/>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0" xfId="0" applyFont="1" applyBorder="1" applyAlignment="1" applyProtection="1">
      <alignment horizontal="center" vertical="center" shrinkToFit="1"/>
      <protection locked="0"/>
    </xf>
    <xf numFmtId="0" fontId="24" fillId="0" borderId="11" xfId="0" applyFont="1" applyBorder="1" applyAlignment="1" applyProtection="1">
      <alignment horizontal="center" vertical="center" shrinkToFit="1"/>
      <protection locked="0"/>
    </xf>
    <xf numFmtId="0" fontId="24" fillId="0" borderId="12" xfId="0" applyFont="1" applyBorder="1" applyAlignment="1" applyProtection="1">
      <alignment horizontal="center" vertical="center" shrinkToFit="1"/>
      <protection locked="0"/>
    </xf>
    <xf numFmtId="0" fontId="21" fillId="0" borderId="0" xfId="0" applyFont="1" applyAlignment="1" applyProtection="1">
      <alignment vertical="center" shrinkToFit="1"/>
      <protection locked="0"/>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38" fontId="23" fillId="3" borderId="10" xfId="1" applyFont="1" applyFill="1" applyBorder="1" applyAlignment="1" applyProtection="1">
      <alignment vertical="center" shrinkToFit="1"/>
      <protection locked="0"/>
    </xf>
    <xf numFmtId="38" fontId="23" fillId="3" borderId="11" xfId="1" applyFont="1" applyFill="1" applyBorder="1" applyAlignment="1" applyProtection="1">
      <alignment vertical="center" shrinkToFit="1"/>
      <protection locked="0"/>
    </xf>
    <xf numFmtId="38" fontId="23" fillId="0" borderId="12" xfId="1" applyFont="1" applyFill="1" applyBorder="1" applyAlignment="1" applyProtection="1">
      <alignment vertical="center" shrinkToFit="1"/>
      <protection locked="0"/>
    </xf>
    <xf numFmtId="38" fontId="23" fillId="3" borderId="10" xfId="1" applyFont="1" applyFill="1" applyBorder="1" applyAlignment="1" applyProtection="1">
      <alignment vertical="center"/>
      <protection locked="0"/>
    </xf>
    <xf numFmtId="38" fontId="23" fillId="3" borderId="11" xfId="1" applyFont="1" applyFill="1" applyBorder="1" applyAlignment="1" applyProtection="1">
      <alignment vertical="center"/>
      <protection locked="0"/>
    </xf>
    <xf numFmtId="0" fontId="25" fillId="0" borderId="0" xfId="0" applyFont="1" applyAlignment="1">
      <alignment horizontal="left" vertical="top" wrapText="1"/>
    </xf>
    <xf numFmtId="0" fontId="23" fillId="0" borderId="0" xfId="0" applyFont="1" applyAlignment="1" applyProtection="1">
      <alignment horizontal="center" vertical="center"/>
      <protection locked="0"/>
    </xf>
    <xf numFmtId="0" fontId="23" fillId="0" borderId="0" xfId="0" applyFont="1" applyAlignment="1" applyProtection="1">
      <alignment horizontal="left" vertical="center" shrinkToFit="1"/>
      <protection locked="0"/>
    </xf>
    <xf numFmtId="179" fontId="21" fillId="0" borderId="0" xfId="0" applyNumberFormat="1" applyFont="1" applyAlignment="1" applyProtection="1">
      <alignment vertical="center" shrinkToFit="1"/>
      <protection locked="0"/>
    </xf>
    <xf numFmtId="38" fontId="23" fillId="0" borderId="0" xfId="1" applyFont="1" applyFill="1" applyBorder="1" applyAlignment="1">
      <alignment vertical="center"/>
    </xf>
    <xf numFmtId="0" fontId="23" fillId="0" borderId="0" xfId="0" applyFont="1" applyAlignment="1" applyProtection="1">
      <alignment vertical="center" shrinkToFit="1"/>
      <protection locked="0"/>
    </xf>
    <xf numFmtId="0" fontId="30" fillId="0" borderId="0" xfId="0" applyFont="1">
      <alignment vertical="center"/>
    </xf>
    <xf numFmtId="49" fontId="21" fillId="0" borderId="0" xfId="0" applyNumberFormat="1" applyFont="1" applyAlignment="1">
      <alignment vertical="top"/>
    </xf>
    <xf numFmtId="0" fontId="31" fillId="0" borderId="0" xfId="0" quotePrefix="1" applyFont="1" applyAlignment="1" applyProtection="1">
      <alignment vertical="center" wrapText="1" shrinkToFit="1"/>
      <protection locked="0"/>
    </xf>
    <xf numFmtId="0" fontId="32" fillId="0" borderId="0" xfId="0" applyFont="1" applyAlignment="1">
      <alignment vertical="top" wrapText="1"/>
    </xf>
    <xf numFmtId="0" fontId="29" fillId="0" borderId="0" xfId="0" applyFont="1" applyAlignment="1">
      <alignment horizontal="left" shrinkToFit="1"/>
    </xf>
    <xf numFmtId="0" fontId="29" fillId="0" borderId="1" xfId="0" applyFont="1" applyBorder="1" applyAlignment="1">
      <alignment horizontal="left" shrinkToFit="1"/>
    </xf>
    <xf numFmtId="180" fontId="8" fillId="2" borderId="3" xfId="3" applyNumberFormat="1" applyFont="1" applyFill="1" applyBorder="1" applyAlignment="1">
      <alignment horizontal="center" vertical="center" shrinkToFit="1"/>
    </xf>
    <xf numFmtId="180" fontId="8" fillId="2" borderId="4" xfId="3" applyNumberFormat="1" applyFont="1" applyFill="1" applyBorder="1" applyAlignment="1">
      <alignment horizontal="center" vertical="center" shrinkToFit="1"/>
    </xf>
    <xf numFmtId="0" fontId="0" fillId="0" borderId="4" xfId="0" applyBorder="1" applyAlignment="1">
      <alignment vertical="center" shrinkToFit="1"/>
    </xf>
    <xf numFmtId="0" fontId="0" fillId="0" borderId="5" xfId="0" applyBorder="1" applyAlignment="1">
      <alignment vertical="center" shrinkToFit="1"/>
    </xf>
    <xf numFmtId="180" fontId="8" fillId="2" borderId="7" xfId="3" applyNumberFormat="1" applyFont="1" applyFill="1" applyBorder="1" applyAlignment="1">
      <alignment horizontal="center" vertical="center" shrinkToFit="1"/>
    </xf>
    <xf numFmtId="180" fontId="8" fillId="2" borderId="1" xfId="3" applyNumberFormat="1" applyFont="1" applyFill="1" applyBorder="1" applyAlignment="1">
      <alignment horizontal="center" vertical="center" shrinkToFit="1"/>
    </xf>
    <xf numFmtId="0" fontId="0" fillId="0" borderId="1" xfId="0" applyBorder="1" applyAlignment="1">
      <alignment vertical="center" shrinkToFit="1"/>
    </xf>
    <xf numFmtId="0" fontId="0" fillId="0" borderId="8" xfId="0" applyBorder="1" applyAlignment="1">
      <alignment vertical="center" shrinkToFit="1"/>
    </xf>
    <xf numFmtId="0" fontId="33"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3" fillId="0" borderId="10" xfId="3"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8" fillId="2" borderId="3" xfId="3" applyFont="1" applyFill="1" applyBorder="1" applyAlignment="1" applyProtection="1">
      <alignment horizontal="center" vertical="center"/>
      <protection locked="0"/>
    </xf>
    <xf numFmtId="0" fontId="8" fillId="2" borderId="4" xfId="3" applyFont="1" applyFill="1" applyBorder="1" applyAlignment="1" applyProtection="1">
      <alignment horizontal="center" vertical="center"/>
      <protection locked="0"/>
    </xf>
    <xf numFmtId="0" fontId="8" fillId="2" borderId="5" xfId="3" applyFont="1" applyFill="1" applyBorder="1" applyAlignment="1" applyProtection="1">
      <alignment horizontal="center" vertical="center"/>
      <protection locked="0"/>
    </xf>
    <xf numFmtId="0" fontId="8" fillId="2" borderId="3" xfId="3" applyFont="1" applyFill="1" applyBorder="1" applyProtection="1">
      <alignment vertical="center"/>
      <protection locked="0"/>
    </xf>
    <xf numFmtId="0" fontId="8" fillId="2" borderId="4" xfId="3" applyFont="1" applyFill="1" applyBorder="1" applyProtection="1">
      <alignment vertical="center"/>
      <protection locked="0"/>
    </xf>
    <xf numFmtId="0" fontId="8" fillId="2" borderId="5" xfId="3" applyFont="1" applyFill="1" applyBorder="1" applyProtection="1">
      <alignment vertical="center"/>
      <protection locked="0"/>
    </xf>
    <xf numFmtId="0" fontId="8" fillId="2" borderId="7" xfId="3" applyFont="1" applyFill="1" applyBorder="1" applyAlignment="1" applyProtection="1">
      <alignment horizontal="center" vertical="center"/>
      <protection locked="0"/>
    </xf>
    <xf numFmtId="0" fontId="8" fillId="2" borderId="1" xfId="3" applyFont="1" applyFill="1" applyBorder="1" applyAlignment="1" applyProtection="1">
      <alignment horizontal="center" vertical="center"/>
      <protection locked="0"/>
    </xf>
    <xf numFmtId="0" fontId="8" fillId="2" borderId="8" xfId="3" applyFont="1" applyFill="1" applyBorder="1" applyAlignment="1" applyProtection="1">
      <alignment horizontal="center" vertical="center"/>
      <protection locked="0"/>
    </xf>
    <xf numFmtId="0" fontId="8" fillId="2" borderId="7" xfId="3" applyFont="1" applyFill="1" applyBorder="1" applyProtection="1">
      <alignment vertical="center"/>
      <protection locked="0"/>
    </xf>
    <xf numFmtId="0" fontId="8" fillId="2" borderId="1" xfId="3" applyFont="1" applyFill="1" applyBorder="1" applyProtection="1">
      <alignment vertical="center"/>
      <protection locked="0"/>
    </xf>
    <xf numFmtId="0" fontId="8" fillId="2" borderId="8" xfId="3" applyFont="1" applyFill="1" applyBorder="1" applyProtection="1">
      <alignment vertical="center"/>
      <protection locked="0"/>
    </xf>
    <xf numFmtId="0" fontId="8" fillId="0" borderId="3" xfId="3" applyFont="1" applyBorder="1" applyAlignment="1" applyProtection="1">
      <alignment horizontal="left" vertical="center" wrapText="1" shrinkToFit="1"/>
      <protection locked="0"/>
    </xf>
    <xf numFmtId="0" fontId="8" fillId="0" borderId="4" xfId="3" applyFont="1" applyBorder="1" applyAlignment="1" applyProtection="1">
      <alignment horizontal="left" vertical="center" wrapText="1" shrinkToFit="1"/>
      <protection locked="0"/>
    </xf>
    <xf numFmtId="0" fontId="8" fillId="0" borderId="2" xfId="3" applyFont="1" applyBorder="1" applyAlignment="1" applyProtection="1">
      <alignment horizontal="left" vertical="center" wrapText="1" shrinkToFit="1"/>
      <protection locked="0"/>
    </xf>
    <xf numFmtId="0" fontId="8" fillId="0" borderId="0" xfId="3" applyFont="1" applyAlignment="1" applyProtection="1">
      <alignment horizontal="left" vertical="center" wrapText="1" shrinkToFit="1"/>
      <protection locked="0"/>
    </xf>
    <xf numFmtId="0" fontId="3" fillId="0" borderId="0" xfId="3" applyFont="1">
      <alignment vertical="center"/>
    </xf>
    <xf numFmtId="0" fontId="21" fillId="0" borderId="0" xfId="4" applyFont="1">
      <alignment vertical="center"/>
    </xf>
    <xf numFmtId="49" fontId="34" fillId="0" borderId="0" xfId="4" applyNumberFormat="1" applyFont="1" applyAlignment="1">
      <alignment horizontal="center" vertical="center"/>
    </xf>
    <xf numFmtId="0" fontId="22" fillId="0" borderId="0" xfId="4" applyFont="1">
      <alignment vertical="center"/>
    </xf>
    <xf numFmtId="0" fontId="21" fillId="0" borderId="0" xfId="4" applyFont="1" applyAlignment="1">
      <alignment horizontal="right" vertical="center"/>
    </xf>
    <xf numFmtId="0" fontId="21" fillId="0" borderId="1" xfId="4" applyFont="1" applyBorder="1">
      <alignment vertical="center"/>
    </xf>
    <xf numFmtId="49" fontId="21" fillId="0" borderId="1" xfId="4" applyNumberFormat="1" applyFont="1" applyBorder="1" applyAlignment="1" applyProtection="1">
      <alignment horizontal="center" vertical="center"/>
      <protection locked="0"/>
    </xf>
    <xf numFmtId="0" fontId="15" fillId="0" borderId="0" xfId="4" applyFont="1" applyAlignment="1" applyProtection="1">
      <protection locked="0"/>
    </xf>
    <xf numFmtId="0" fontId="15" fillId="0" borderId="0" xfId="4" applyFont="1" applyAlignment="1" applyProtection="1">
      <alignment horizontal="center"/>
      <protection locked="0"/>
    </xf>
    <xf numFmtId="0" fontId="21" fillId="0" borderId="0" xfId="4" applyFont="1" applyAlignment="1"/>
    <xf numFmtId="0" fontId="15" fillId="3" borderId="0" xfId="4" applyFont="1" applyFill="1" applyAlignment="1" applyProtection="1">
      <alignment horizontal="center" vertical="center" wrapText="1" shrinkToFit="1"/>
      <protection locked="0"/>
    </xf>
    <xf numFmtId="0" fontId="15" fillId="0" borderId="0" xfId="4" applyFont="1" applyAlignment="1"/>
    <xf numFmtId="0" fontId="15" fillId="0" borderId="0" xfId="4" applyFont="1">
      <alignment vertical="center"/>
    </xf>
    <xf numFmtId="0" fontId="25" fillId="0" borderId="3" xfId="4" applyFont="1" applyBorder="1" applyAlignment="1">
      <alignment horizontal="center"/>
    </xf>
    <xf numFmtId="0" fontId="25" fillId="0" borderId="4" xfId="4" applyFont="1" applyBorder="1" applyAlignment="1">
      <alignment horizontal="center"/>
    </xf>
    <xf numFmtId="0" fontId="23" fillId="3" borderId="4" xfId="4" applyFont="1" applyFill="1" applyBorder="1" applyAlignment="1" applyProtection="1">
      <alignment horizontal="left" vertical="center" wrapText="1" shrinkToFit="1"/>
      <protection locked="0"/>
    </xf>
    <xf numFmtId="0" fontId="35" fillId="3" borderId="4" xfId="4" applyFont="1" applyFill="1" applyBorder="1" applyProtection="1">
      <alignment vertical="center"/>
      <protection locked="0"/>
    </xf>
    <xf numFmtId="0" fontId="35" fillId="3" borderId="5" xfId="4" applyFont="1" applyFill="1" applyBorder="1" applyProtection="1">
      <alignment vertical="center"/>
      <protection locked="0"/>
    </xf>
    <xf numFmtId="0" fontId="25" fillId="0" borderId="2" xfId="4" applyFont="1" applyBorder="1" applyAlignment="1">
      <alignment horizontal="center"/>
    </xf>
    <xf numFmtId="0" fontId="25" fillId="0" borderId="0" xfId="4" applyFont="1" applyAlignment="1">
      <alignment horizontal="center"/>
    </xf>
    <xf numFmtId="0" fontId="35" fillId="3" borderId="0" xfId="4" applyFont="1" applyFill="1" applyProtection="1">
      <alignment vertical="center"/>
      <protection locked="0"/>
    </xf>
    <xf numFmtId="0" fontId="35" fillId="3" borderId="6" xfId="4" applyFont="1" applyFill="1" applyBorder="1" applyProtection="1">
      <alignment vertical="center"/>
      <protection locked="0"/>
    </xf>
    <xf numFmtId="0" fontId="15" fillId="3" borderId="0" xfId="4" applyFont="1" applyFill="1" applyAlignment="1" applyProtection="1">
      <alignment horizontal="center"/>
      <protection locked="0"/>
    </xf>
    <xf numFmtId="0" fontId="25" fillId="0" borderId="0" xfId="4" applyFont="1" applyAlignment="1"/>
    <xf numFmtId="0" fontId="21" fillId="0" borderId="2" xfId="4" applyFont="1" applyBorder="1">
      <alignment vertical="center"/>
    </xf>
    <xf numFmtId="0" fontId="15" fillId="0" borderId="0" xfId="4" applyFont="1" applyAlignment="1">
      <alignment vertical="top"/>
    </xf>
    <xf numFmtId="0" fontId="21" fillId="0" borderId="0" xfId="4" applyFont="1" applyAlignment="1">
      <alignment vertical="top"/>
    </xf>
    <xf numFmtId="0" fontId="21" fillId="0" borderId="6" xfId="4" applyFont="1" applyBorder="1">
      <alignment vertical="center"/>
    </xf>
    <xf numFmtId="0" fontId="21" fillId="0" borderId="9" xfId="4" applyFont="1" applyBorder="1" applyAlignment="1">
      <alignment horizontal="center" vertical="center"/>
    </xf>
    <xf numFmtId="0" fontId="36" fillId="0" borderId="9" xfId="4" applyFont="1" applyBorder="1" applyAlignment="1">
      <alignment horizontal="center" vertical="center"/>
    </xf>
    <xf numFmtId="0" fontId="25" fillId="0" borderId="2" xfId="4" applyFont="1" applyBorder="1" applyAlignment="1">
      <alignment horizontal="center" vertical="center"/>
    </xf>
    <xf numFmtId="0" fontId="25" fillId="0" borderId="0" xfId="4" applyFont="1" applyAlignment="1">
      <alignment horizontal="center" vertical="center"/>
    </xf>
    <xf numFmtId="0" fontId="25" fillId="3" borderId="0" xfId="4" applyFont="1" applyFill="1" applyAlignment="1" applyProtection="1">
      <alignment horizontal="left" vertical="top" wrapText="1"/>
      <protection locked="0"/>
    </xf>
    <xf numFmtId="0" fontId="26" fillId="3" borderId="0" xfId="4" applyFont="1" applyFill="1" applyProtection="1">
      <alignment vertical="center"/>
      <protection locked="0"/>
    </xf>
    <xf numFmtId="49" fontId="23" fillId="3" borderId="3" xfId="4" applyNumberFormat="1" applyFont="1" applyFill="1" applyBorder="1" applyAlignment="1" applyProtection="1">
      <alignment horizontal="center" vertical="center" wrapText="1" shrinkToFit="1"/>
      <protection locked="0"/>
    </xf>
    <xf numFmtId="0" fontId="22" fillId="3" borderId="4" xfId="4" applyFont="1" applyFill="1" applyBorder="1" applyAlignment="1" applyProtection="1">
      <alignment horizontal="center" vertical="center"/>
      <protection locked="0"/>
    </xf>
    <xf numFmtId="0" fontId="22" fillId="3" borderId="5" xfId="4" applyFont="1" applyFill="1" applyBorder="1" applyAlignment="1" applyProtection="1">
      <alignment horizontal="center" vertical="center"/>
      <protection locked="0"/>
    </xf>
    <xf numFmtId="178" fontId="23" fillId="3" borderId="3" xfId="4" applyNumberFormat="1" applyFont="1" applyFill="1" applyBorder="1" applyAlignment="1" applyProtection="1">
      <alignment horizontal="center" vertical="center" shrinkToFit="1"/>
      <protection locked="0"/>
    </xf>
    <xf numFmtId="178" fontId="23" fillId="3" borderId="4" xfId="4" applyNumberFormat="1" applyFont="1" applyFill="1" applyBorder="1" applyAlignment="1" applyProtection="1">
      <alignment horizontal="center" vertical="center" shrinkToFit="1"/>
      <protection locked="0"/>
    </xf>
    <xf numFmtId="178" fontId="23" fillId="3" borderId="5" xfId="4" applyNumberFormat="1" applyFont="1" applyFill="1" applyBorder="1" applyAlignment="1" applyProtection="1">
      <alignment horizontal="center" vertical="center" shrinkToFit="1"/>
      <protection locked="0"/>
    </xf>
    <xf numFmtId="0" fontId="21" fillId="3" borderId="3" xfId="4" applyFont="1" applyFill="1" applyBorder="1" applyAlignment="1" applyProtection="1">
      <alignment horizontal="right" vertical="center"/>
      <protection locked="0"/>
    </xf>
    <xf numFmtId="0" fontId="21" fillId="3" borderId="4" xfId="4" applyFont="1" applyFill="1" applyBorder="1" applyAlignment="1" applyProtection="1">
      <alignment horizontal="right" vertical="center"/>
      <protection locked="0"/>
    </xf>
    <xf numFmtId="0" fontId="24" fillId="0" borderId="4" xfId="4" applyFont="1" applyBorder="1" applyAlignment="1">
      <alignment horizontal="center" vertical="center"/>
    </xf>
    <xf numFmtId="0" fontId="21" fillId="3" borderId="4" xfId="4" applyFont="1" applyFill="1" applyBorder="1" applyAlignment="1" applyProtection="1">
      <alignment horizontal="center" vertical="center"/>
      <protection locked="0"/>
    </xf>
    <xf numFmtId="0" fontId="24" fillId="0" borderId="5" xfId="4" applyFont="1" applyBorder="1" applyAlignment="1">
      <alignment horizontal="center" vertical="center"/>
    </xf>
    <xf numFmtId="179" fontId="25" fillId="3" borderId="3" xfId="5" applyNumberFormat="1" applyFont="1" applyFill="1" applyBorder="1" applyAlignment="1" applyProtection="1">
      <alignment horizontal="right" vertical="center" shrinkToFit="1"/>
      <protection locked="0"/>
    </xf>
    <xf numFmtId="179" fontId="25" fillId="3" borderId="4" xfId="5" applyNumberFormat="1" applyFont="1" applyFill="1" applyBorder="1" applyAlignment="1" applyProtection="1">
      <alignment horizontal="right" vertical="center" shrinkToFit="1"/>
      <protection locked="0"/>
    </xf>
    <xf numFmtId="0" fontId="22" fillId="3" borderId="7" xfId="4" applyFont="1" applyFill="1" applyBorder="1" applyAlignment="1" applyProtection="1">
      <alignment horizontal="center" vertical="center"/>
      <protection locked="0"/>
    </xf>
    <xf numFmtId="0" fontId="22" fillId="3" borderId="1" xfId="4" applyFont="1" applyFill="1" applyBorder="1" applyAlignment="1" applyProtection="1">
      <alignment horizontal="center" vertical="center"/>
      <protection locked="0"/>
    </xf>
    <xf numFmtId="0" fontId="22" fillId="3" borderId="8" xfId="4" applyFont="1" applyFill="1" applyBorder="1" applyAlignment="1" applyProtection="1">
      <alignment horizontal="center" vertical="center"/>
      <protection locked="0"/>
    </xf>
    <xf numFmtId="178" fontId="23" fillId="3" borderId="7" xfId="4" applyNumberFormat="1" applyFont="1" applyFill="1" applyBorder="1" applyAlignment="1" applyProtection="1">
      <alignment horizontal="center" vertical="center" shrinkToFit="1"/>
      <protection locked="0"/>
    </xf>
    <xf numFmtId="178" fontId="23" fillId="3" borderId="1" xfId="4" applyNumberFormat="1" applyFont="1" applyFill="1" applyBorder="1" applyAlignment="1" applyProtection="1">
      <alignment horizontal="center" vertical="center" shrinkToFit="1"/>
      <protection locked="0"/>
    </xf>
    <xf numFmtId="178" fontId="23" fillId="3" borderId="8" xfId="4" applyNumberFormat="1" applyFont="1" applyFill="1" applyBorder="1" applyAlignment="1" applyProtection="1">
      <alignment horizontal="center" vertical="center" shrinkToFit="1"/>
      <protection locked="0"/>
    </xf>
    <xf numFmtId="0" fontId="21" fillId="3" borderId="7" xfId="4" applyFont="1" applyFill="1" applyBorder="1" applyAlignment="1" applyProtection="1">
      <alignment horizontal="right" vertical="center"/>
      <protection locked="0"/>
    </xf>
    <xf numFmtId="0" fontId="21" fillId="3" borderId="1" xfId="4" applyFont="1" applyFill="1" applyBorder="1" applyAlignment="1" applyProtection="1">
      <alignment horizontal="right" vertical="center"/>
      <protection locked="0"/>
    </xf>
    <xf numFmtId="0" fontId="24" fillId="0" borderId="1" xfId="4" applyFont="1" applyBorder="1" applyAlignment="1">
      <alignment horizontal="center" vertical="center"/>
    </xf>
    <xf numFmtId="0" fontId="21" fillId="3" borderId="1" xfId="4" applyFont="1" applyFill="1" applyBorder="1" applyAlignment="1" applyProtection="1">
      <alignment horizontal="center" vertical="center"/>
      <protection locked="0"/>
    </xf>
    <xf numFmtId="0" fontId="24" fillId="0" borderId="8" xfId="4" applyFont="1" applyBorder="1" applyAlignment="1">
      <alignment horizontal="center" vertical="center"/>
    </xf>
    <xf numFmtId="0" fontId="29" fillId="0" borderId="0" xfId="4" applyFont="1" applyAlignment="1">
      <alignment horizontal="left"/>
    </xf>
    <xf numFmtId="179" fontId="25" fillId="3" borderId="7" xfId="5" applyNumberFormat="1" applyFont="1" applyFill="1" applyBorder="1" applyAlignment="1" applyProtection="1">
      <alignment horizontal="right" vertical="center" shrinkToFit="1"/>
      <protection locked="0"/>
    </xf>
    <xf numFmtId="179" fontId="25" fillId="3" borderId="1" xfId="5" applyNumberFormat="1" applyFont="1" applyFill="1" applyBorder="1" applyAlignment="1" applyProtection="1">
      <alignment horizontal="right" vertical="center" shrinkToFit="1"/>
      <protection locked="0"/>
    </xf>
    <xf numFmtId="0" fontId="21" fillId="0" borderId="7" xfId="4" applyFont="1" applyBorder="1">
      <alignment vertical="center"/>
    </xf>
    <xf numFmtId="0" fontId="26" fillId="3" borderId="1" xfId="4" applyFont="1" applyFill="1" applyBorder="1" applyProtection="1">
      <alignment vertical="center"/>
      <protection locked="0"/>
    </xf>
    <xf numFmtId="0" fontId="21" fillId="0" borderId="8" xfId="4" applyFont="1" applyBorder="1">
      <alignment vertical="center"/>
    </xf>
    <xf numFmtId="0" fontId="22" fillId="0" borderId="0" xfId="4" applyFont="1" applyAlignment="1" applyProtection="1">
      <alignment horizontal="center" vertical="center"/>
      <protection locked="0"/>
    </xf>
    <xf numFmtId="178" fontId="23" fillId="0" borderId="0" xfId="4" applyNumberFormat="1" applyFont="1" applyAlignment="1" applyProtection="1">
      <alignment horizontal="center" vertical="center" shrinkToFit="1"/>
      <protection locked="0"/>
    </xf>
    <xf numFmtId="0" fontId="21" fillId="0" borderId="0" xfId="4" applyFont="1" applyAlignment="1" applyProtection="1">
      <alignment horizontal="right" vertical="center"/>
      <protection locked="0"/>
    </xf>
    <xf numFmtId="0" fontId="24" fillId="0" borderId="0" xfId="4" applyFont="1" applyAlignment="1">
      <alignment horizontal="center" vertical="center"/>
    </xf>
    <xf numFmtId="0" fontId="21" fillId="0" borderId="0" xfId="4" applyFont="1" applyAlignment="1" applyProtection="1">
      <alignment horizontal="center" vertical="center"/>
      <protection locked="0"/>
    </xf>
    <xf numFmtId="0" fontId="29" fillId="0" borderId="1" xfId="4" applyFont="1" applyBorder="1" applyAlignment="1">
      <alignment horizontal="left"/>
    </xf>
    <xf numFmtId="179" fontId="25" fillId="0" borderId="0" xfId="5" applyNumberFormat="1" applyFont="1" applyFill="1" applyBorder="1" applyAlignment="1" applyProtection="1">
      <alignment horizontal="right" vertical="center" shrinkToFit="1"/>
      <protection locked="0"/>
    </xf>
    <xf numFmtId="0" fontId="26" fillId="0" borderId="0" xfId="4" applyFont="1" applyProtection="1">
      <alignment vertical="center"/>
      <protection locked="0"/>
    </xf>
    <xf numFmtId="0" fontId="22" fillId="0" borderId="9" xfId="4" applyFont="1" applyBorder="1" applyAlignment="1" applyProtection="1">
      <alignment horizontal="center" vertical="center"/>
      <protection locked="0"/>
    </xf>
    <xf numFmtId="0" fontId="28" fillId="3" borderId="9" xfId="4" applyFont="1" applyFill="1" applyBorder="1" applyAlignment="1">
      <alignment horizontal="center" vertical="center"/>
    </xf>
    <xf numFmtId="179" fontId="24" fillId="0" borderId="10" xfId="4" applyNumberFormat="1" applyFont="1" applyBorder="1" applyAlignment="1" applyProtection="1">
      <alignment horizontal="center" vertical="center" shrinkToFit="1"/>
      <protection locked="0"/>
    </xf>
    <xf numFmtId="179" fontId="24" fillId="0" borderId="11" xfId="4" applyNumberFormat="1" applyFont="1" applyBorder="1" applyAlignment="1" applyProtection="1">
      <alignment horizontal="center" vertical="center" shrinkToFit="1"/>
      <protection locked="0"/>
    </xf>
    <xf numFmtId="179" fontId="24" fillId="0" borderId="12" xfId="4" applyNumberFormat="1" applyFont="1" applyBorder="1" applyAlignment="1" applyProtection="1">
      <alignment horizontal="center" vertical="center" shrinkToFit="1"/>
      <protection locked="0"/>
    </xf>
    <xf numFmtId="0" fontId="24" fillId="0" borderId="10" xfId="4" applyFont="1" applyBorder="1" applyAlignment="1">
      <alignment horizontal="center" vertical="center"/>
    </xf>
    <xf numFmtId="0" fontId="24" fillId="0" borderId="11" xfId="4" applyFont="1" applyBorder="1" applyAlignment="1">
      <alignment horizontal="center" vertical="center"/>
    </xf>
    <xf numFmtId="0" fontId="24" fillId="0" borderId="12" xfId="4" applyFont="1" applyBorder="1" applyAlignment="1">
      <alignment horizontal="center" vertical="center"/>
    </xf>
    <xf numFmtId="0" fontId="24" fillId="0" borderId="10" xfId="4" applyFont="1" applyBorder="1" applyAlignment="1" applyProtection="1">
      <alignment horizontal="center" vertical="center" shrinkToFit="1"/>
      <protection locked="0"/>
    </xf>
    <xf numFmtId="0" fontId="24" fillId="0" borderId="11" xfId="4" applyFont="1" applyBorder="1" applyAlignment="1" applyProtection="1">
      <alignment horizontal="center" vertical="center" shrinkToFit="1"/>
      <protection locked="0"/>
    </xf>
    <xf numFmtId="0" fontId="24" fillId="0" borderId="12" xfId="4" applyFont="1" applyBorder="1" applyAlignment="1" applyProtection="1">
      <alignment horizontal="center" vertical="center" shrinkToFit="1"/>
      <protection locked="0"/>
    </xf>
    <xf numFmtId="0" fontId="21" fillId="0" borderId="0" xfId="4" applyFont="1" applyAlignment="1" applyProtection="1">
      <alignment vertical="center" shrinkToFit="1"/>
      <protection locked="0"/>
    </xf>
    <xf numFmtId="0" fontId="29" fillId="0" borderId="10" xfId="4" applyFont="1" applyBorder="1" applyAlignment="1">
      <alignment horizontal="center" vertical="center"/>
    </xf>
    <xf numFmtId="0" fontId="29" fillId="0" borderId="11" xfId="4" applyFont="1" applyBorder="1" applyAlignment="1">
      <alignment horizontal="center" vertical="center"/>
    </xf>
    <xf numFmtId="0" fontId="29" fillId="0" borderId="12" xfId="4" applyFont="1" applyBorder="1" applyAlignment="1">
      <alignment horizontal="center" vertical="center"/>
    </xf>
    <xf numFmtId="38" fontId="23" fillId="3" borderId="10" xfId="5" applyFont="1" applyFill="1" applyBorder="1" applyAlignment="1" applyProtection="1">
      <alignment vertical="center" shrinkToFit="1"/>
      <protection locked="0"/>
    </xf>
    <xf numFmtId="38" fontId="23" fillId="3" borderId="11" xfId="5" applyFont="1" applyFill="1" applyBorder="1" applyAlignment="1" applyProtection="1">
      <alignment vertical="center" shrinkToFit="1"/>
      <protection locked="0"/>
    </xf>
    <xf numFmtId="38" fontId="23" fillId="0" borderId="12" xfId="5" applyFont="1" applyFill="1" applyBorder="1" applyAlignment="1" applyProtection="1">
      <alignment vertical="center" shrinkToFit="1"/>
      <protection locked="0"/>
    </xf>
    <xf numFmtId="38" fontId="23" fillId="3" borderId="10" xfId="5" applyFont="1" applyFill="1" applyBorder="1" applyAlignment="1">
      <alignment vertical="center"/>
    </xf>
    <xf numFmtId="38" fontId="23" fillId="3" borderId="11" xfId="5" applyFont="1" applyFill="1" applyBorder="1" applyAlignment="1">
      <alignment vertical="center"/>
    </xf>
    <xf numFmtId="0" fontId="25" fillId="0" borderId="0" xfId="4" applyFont="1" applyAlignment="1">
      <alignment horizontal="left" vertical="top" wrapText="1"/>
    </xf>
    <xf numFmtId="0" fontId="23" fillId="0" borderId="0" xfId="4" applyFont="1" applyAlignment="1" applyProtection="1">
      <alignment horizontal="center" vertical="center"/>
      <protection locked="0"/>
    </xf>
    <xf numFmtId="0" fontId="23" fillId="0" borderId="0" xfId="4" applyFont="1" applyAlignment="1" applyProtection="1">
      <alignment horizontal="left" vertical="center" shrinkToFit="1"/>
      <protection locked="0"/>
    </xf>
    <xf numFmtId="179" fontId="21" fillId="0" borderId="0" xfId="4" applyNumberFormat="1" applyFont="1" applyAlignment="1" applyProtection="1">
      <alignment vertical="center" shrinkToFit="1"/>
      <protection locked="0"/>
    </xf>
    <xf numFmtId="38" fontId="23" fillId="0" borderId="0" xfId="5" applyFont="1" applyFill="1" applyBorder="1" applyAlignment="1">
      <alignment vertical="center"/>
    </xf>
    <xf numFmtId="0" fontId="23" fillId="0" borderId="0" xfId="4" applyFont="1" applyAlignment="1" applyProtection="1">
      <alignment vertical="center" shrinkToFit="1"/>
      <protection locked="0"/>
    </xf>
    <xf numFmtId="0" fontId="30" fillId="0" borderId="0" xfId="4" applyFont="1">
      <alignment vertical="center"/>
    </xf>
    <xf numFmtId="49" fontId="21" fillId="0" borderId="0" xfId="4" applyNumberFormat="1" applyFont="1" applyAlignment="1">
      <alignment vertical="top"/>
    </xf>
    <xf numFmtId="0" fontId="37" fillId="0" borderId="0" xfId="4" applyFont="1" applyAlignment="1">
      <alignment horizontal="left" vertical="top" wrapText="1"/>
    </xf>
    <xf numFmtId="0" fontId="32" fillId="0" borderId="0" xfId="4" applyFont="1" applyAlignment="1">
      <alignment vertical="top" wrapText="1"/>
    </xf>
    <xf numFmtId="0" fontId="21" fillId="0" borderId="10" xfId="4" applyFont="1" applyBorder="1" applyAlignment="1">
      <alignment horizontal="center" vertical="center"/>
    </xf>
    <xf numFmtId="0" fontId="21" fillId="0" borderId="11" xfId="4" applyFont="1" applyBorder="1" applyAlignment="1">
      <alignment horizontal="center" vertical="center"/>
    </xf>
    <xf numFmtId="0" fontId="21" fillId="0" borderId="12" xfId="4" applyFont="1" applyBorder="1" applyAlignment="1">
      <alignment horizontal="center" vertical="center"/>
    </xf>
    <xf numFmtId="179" fontId="21" fillId="4" borderId="9" xfId="4" applyNumberFormat="1" applyFont="1" applyFill="1" applyBorder="1" applyAlignment="1" applyProtection="1">
      <alignment horizontal="right" vertical="center" shrinkToFit="1"/>
      <protection locked="0"/>
    </xf>
    <xf numFmtId="179" fontId="21" fillId="0" borderId="9" xfId="4" applyNumberFormat="1" applyFont="1" applyBorder="1" applyAlignment="1" applyProtection="1">
      <alignment horizontal="right" vertical="center" shrinkToFit="1"/>
      <protection locked="0"/>
    </xf>
    <xf numFmtId="179" fontId="21" fillId="0" borderId="10" xfId="4" applyNumberFormat="1" applyFont="1" applyBorder="1" applyAlignment="1" applyProtection="1">
      <alignment horizontal="right" vertical="center" shrinkToFit="1"/>
      <protection locked="0"/>
    </xf>
    <xf numFmtId="179" fontId="21" fillId="0" borderId="11" xfId="4" applyNumberFormat="1" applyFont="1" applyBorder="1" applyAlignment="1" applyProtection="1">
      <alignment horizontal="right" vertical="center" shrinkToFit="1"/>
      <protection locked="0"/>
    </xf>
    <xf numFmtId="179" fontId="21" fillId="0" borderId="12" xfId="4" applyNumberFormat="1" applyFont="1" applyBorder="1" applyAlignment="1" applyProtection="1">
      <alignment horizontal="right" vertical="center" shrinkToFit="1"/>
      <protection locked="0"/>
    </xf>
    <xf numFmtId="0" fontId="21" fillId="4" borderId="10" xfId="4" applyFont="1" applyFill="1" applyBorder="1" applyAlignment="1" applyProtection="1">
      <alignment horizontal="center" vertical="center" shrinkToFit="1"/>
      <protection locked="0"/>
    </xf>
    <xf numFmtId="0" fontId="21" fillId="4" borderId="11" xfId="4" applyFont="1" applyFill="1" applyBorder="1" applyAlignment="1" applyProtection="1">
      <alignment horizontal="center" vertical="center" shrinkToFit="1"/>
      <protection locked="0"/>
    </xf>
    <xf numFmtId="0" fontId="21" fillId="4" borderId="12" xfId="4" applyFont="1" applyFill="1" applyBorder="1" applyAlignment="1" applyProtection="1">
      <alignment horizontal="center" vertical="center" shrinkToFit="1"/>
      <protection locked="0"/>
    </xf>
    <xf numFmtId="0" fontId="37" fillId="0" borderId="0" xfId="4" applyFont="1" applyAlignment="1">
      <alignment vertical="top" wrapText="1"/>
    </xf>
    <xf numFmtId="0" fontId="21" fillId="0" borderId="3" xfId="4" applyFont="1" applyBorder="1" applyAlignment="1">
      <alignment horizontal="center" vertical="center"/>
    </xf>
    <xf numFmtId="0" fontId="21" fillId="0" borderId="5" xfId="4" applyFont="1" applyBorder="1" applyAlignment="1">
      <alignment horizontal="center" vertical="center"/>
    </xf>
    <xf numFmtId="0" fontId="21" fillId="0" borderId="4" xfId="4" applyFont="1" applyBorder="1" applyAlignment="1">
      <alignment horizontal="center" vertical="center"/>
    </xf>
    <xf numFmtId="0" fontId="33" fillId="0" borderId="3" xfId="4" applyFont="1" applyBorder="1" applyAlignment="1">
      <alignment horizontal="center" vertical="center"/>
    </xf>
    <xf numFmtId="0" fontId="33" fillId="0" borderId="4" xfId="4" applyFont="1" applyBorder="1" applyAlignment="1">
      <alignment horizontal="center" vertical="center"/>
    </xf>
    <xf numFmtId="0" fontId="33" fillId="0" borderId="5" xfId="4" applyFont="1" applyBorder="1" applyAlignment="1">
      <alignment horizontal="center" vertical="center"/>
    </xf>
    <xf numFmtId="0" fontId="21" fillId="0" borderId="7" xfId="4" applyFont="1" applyBorder="1" applyAlignment="1">
      <alignment horizontal="center" vertical="center"/>
    </xf>
    <xf numFmtId="0" fontId="21" fillId="0" borderId="8" xfId="4" applyFont="1" applyBorder="1" applyAlignment="1">
      <alignment horizontal="center" vertical="center"/>
    </xf>
    <xf numFmtId="0" fontId="21" fillId="0" borderId="1" xfId="4" applyFont="1" applyBorder="1" applyAlignment="1">
      <alignment horizontal="center" vertical="center"/>
    </xf>
    <xf numFmtId="0" fontId="33" fillId="0" borderId="7" xfId="4" applyFont="1" applyBorder="1" applyAlignment="1">
      <alignment horizontal="center" vertical="center"/>
    </xf>
    <xf numFmtId="0" fontId="33" fillId="0" borderId="1" xfId="4" applyFont="1" applyBorder="1" applyAlignment="1">
      <alignment horizontal="center" vertical="center"/>
    </xf>
    <xf numFmtId="0" fontId="33" fillId="0" borderId="8" xfId="4" applyFont="1" applyBorder="1" applyAlignment="1">
      <alignment horizontal="center" vertical="center"/>
    </xf>
    <xf numFmtId="49" fontId="21" fillId="0" borderId="0" xfId="4" applyNumberFormat="1" applyFont="1" applyAlignment="1">
      <alignment vertical="top"/>
    </xf>
    <xf numFmtId="0" fontId="37" fillId="0" borderId="0" xfId="4" applyFont="1" applyAlignment="1">
      <alignment vertical="top" wrapText="1"/>
    </xf>
    <xf numFmtId="0" fontId="23" fillId="3" borderId="3" xfId="4" applyFont="1" applyFill="1" applyBorder="1" applyAlignment="1" applyProtection="1">
      <alignment horizontal="center" vertical="center"/>
      <protection locked="0"/>
    </xf>
    <xf numFmtId="0" fontId="23" fillId="3" borderId="5" xfId="4" applyFont="1" applyFill="1" applyBorder="1" applyAlignment="1" applyProtection="1">
      <alignment horizontal="center" vertical="center"/>
      <protection locked="0"/>
    </xf>
    <xf numFmtId="0" fontId="23" fillId="3" borderId="3" xfId="4" applyFont="1" applyFill="1" applyBorder="1" applyAlignment="1" applyProtection="1">
      <alignment horizontal="left" vertical="center" shrinkToFit="1"/>
      <protection locked="0"/>
    </xf>
    <xf numFmtId="0" fontId="23" fillId="3" borderId="4" xfId="4" applyFont="1" applyFill="1" applyBorder="1" applyAlignment="1" applyProtection="1">
      <alignment horizontal="left" vertical="center" shrinkToFit="1"/>
      <protection locked="0"/>
    </xf>
    <xf numFmtId="0" fontId="23" fillId="3" borderId="5" xfId="4" applyFont="1" applyFill="1" applyBorder="1" applyAlignment="1" applyProtection="1">
      <alignment horizontal="left" vertical="center" shrinkToFit="1"/>
      <protection locked="0"/>
    </xf>
    <xf numFmtId="179" fontId="21" fillId="3" borderId="3" xfId="5" applyNumberFormat="1" applyFont="1" applyFill="1" applyBorder="1" applyAlignment="1" applyProtection="1">
      <alignment horizontal="right" vertical="center" shrinkToFit="1"/>
      <protection locked="0"/>
    </xf>
    <xf numFmtId="179" fontId="21" fillId="3" borderId="4" xfId="5" applyNumberFormat="1" applyFont="1" applyFill="1" applyBorder="1" applyAlignment="1" applyProtection="1">
      <alignment horizontal="right" vertical="center" shrinkToFit="1"/>
      <protection locked="0"/>
    </xf>
    <xf numFmtId="179" fontId="21" fillId="3" borderId="5" xfId="5" applyNumberFormat="1" applyFont="1" applyFill="1" applyBorder="1" applyAlignment="1" applyProtection="1">
      <alignment horizontal="right" vertical="center" shrinkToFit="1"/>
      <protection locked="0"/>
    </xf>
    <xf numFmtId="0" fontId="21" fillId="3" borderId="3" xfId="4" applyFont="1" applyFill="1" applyBorder="1" applyAlignment="1" applyProtection="1">
      <alignment horizontal="right" vertical="center" shrinkToFit="1"/>
      <protection locked="0"/>
    </xf>
    <xf numFmtId="0" fontId="21" fillId="3" borderId="4" xfId="4" applyFont="1" applyFill="1" applyBorder="1" applyAlignment="1" applyProtection="1">
      <alignment horizontal="right" vertical="center" shrinkToFit="1"/>
      <protection locked="0"/>
    </xf>
    <xf numFmtId="0" fontId="21" fillId="3" borderId="5" xfId="4" applyFont="1" applyFill="1" applyBorder="1" applyAlignment="1" applyProtection="1">
      <alignment horizontal="right" vertical="center" shrinkToFit="1"/>
      <protection locked="0"/>
    </xf>
    <xf numFmtId="179" fontId="21" fillId="3" borderId="3" xfId="4" applyNumberFormat="1" applyFont="1" applyFill="1" applyBorder="1" applyAlignment="1" applyProtection="1">
      <alignment horizontal="right" vertical="center" shrinkToFit="1"/>
      <protection locked="0"/>
    </xf>
    <xf numFmtId="179" fontId="21" fillId="3" borderId="4" xfId="4" applyNumberFormat="1" applyFont="1" applyFill="1" applyBorder="1" applyAlignment="1" applyProtection="1">
      <alignment horizontal="right" vertical="center" shrinkToFit="1"/>
      <protection locked="0"/>
    </xf>
    <xf numFmtId="179" fontId="21" fillId="3" borderId="5" xfId="4" applyNumberFormat="1" applyFont="1" applyFill="1" applyBorder="1" applyAlignment="1" applyProtection="1">
      <alignment horizontal="right" vertical="center" shrinkToFit="1"/>
      <protection locked="0"/>
    </xf>
    <xf numFmtId="179" fontId="23" fillId="3" borderId="3" xfId="4" applyNumberFormat="1" applyFont="1" applyFill="1" applyBorder="1" applyAlignment="1" applyProtection="1">
      <alignment horizontal="right" vertical="center" shrinkToFit="1"/>
      <protection locked="0"/>
    </xf>
    <xf numFmtId="179" fontId="23" fillId="3" borderId="4" xfId="4" applyNumberFormat="1" applyFont="1" applyFill="1" applyBorder="1" applyAlignment="1" applyProtection="1">
      <alignment horizontal="right" vertical="center" shrinkToFit="1"/>
      <protection locked="0"/>
    </xf>
    <xf numFmtId="179" fontId="23" fillId="3" borderId="5" xfId="4" applyNumberFormat="1" applyFont="1" applyFill="1" applyBorder="1" applyAlignment="1" applyProtection="1">
      <alignment horizontal="right" vertical="center" shrinkToFit="1"/>
      <protection locked="0"/>
    </xf>
    <xf numFmtId="0" fontId="21" fillId="3" borderId="3" xfId="4" applyFont="1" applyFill="1" applyBorder="1" applyAlignment="1" applyProtection="1">
      <alignment horizontal="center" vertical="center" shrinkToFit="1"/>
      <protection locked="0"/>
    </xf>
    <xf numFmtId="0" fontId="21" fillId="3" borderId="4" xfId="4" applyFont="1" applyFill="1" applyBorder="1" applyAlignment="1" applyProtection="1">
      <alignment horizontal="center" vertical="center" shrinkToFit="1"/>
      <protection locked="0"/>
    </xf>
    <xf numFmtId="0" fontId="21" fillId="3" borderId="5" xfId="4" applyFont="1" applyFill="1" applyBorder="1" applyAlignment="1" applyProtection="1">
      <alignment horizontal="center" vertical="center" shrinkToFit="1"/>
      <protection locked="0"/>
    </xf>
    <xf numFmtId="0" fontId="25" fillId="0" borderId="0" xfId="4" applyFont="1" applyAlignment="1">
      <alignment vertical="top"/>
    </xf>
    <xf numFmtId="0" fontId="23" fillId="3" borderId="7" xfId="4" applyFont="1" applyFill="1" applyBorder="1" applyAlignment="1" applyProtection="1">
      <alignment horizontal="center" vertical="center"/>
      <protection locked="0"/>
    </xf>
    <xf numFmtId="0" fontId="23" fillId="3" borderId="8" xfId="4" applyFont="1" applyFill="1" applyBorder="1" applyAlignment="1" applyProtection="1">
      <alignment horizontal="center" vertical="center"/>
      <protection locked="0"/>
    </xf>
    <xf numFmtId="0" fontId="23" fillId="3" borderId="7" xfId="4" applyFont="1" applyFill="1" applyBorder="1" applyAlignment="1" applyProtection="1">
      <alignment horizontal="left" vertical="center" shrinkToFit="1"/>
      <protection locked="0"/>
    </xf>
    <xf numFmtId="0" fontId="23" fillId="3" borderId="1" xfId="4" applyFont="1" applyFill="1" applyBorder="1" applyAlignment="1" applyProtection="1">
      <alignment horizontal="left" vertical="center" shrinkToFit="1"/>
      <protection locked="0"/>
    </xf>
    <xf numFmtId="0" fontId="23" fillId="3" borderId="8" xfId="4" applyFont="1" applyFill="1" applyBorder="1" applyAlignment="1" applyProtection="1">
      <alignment horizontal="left" vertical="center" shrinkToFit="1"/>
      <protection locked="0"/>
    </xf>
    <xf numFmtId="179" fontId="21" fillId="3" borderId="7" xfId="5" applyNumberFormat="1" applyFont="1" applyFill="1" applyBorder="1" applyAlignment="1" applyProtection="1">
      <alignment horizontal="right" vertical="center" shrinkToFit="1"/>
      <protection locked="0"/>
    </xf>
    <xf numFmtId="179" fontId="21" fillId="3" borderId="1" xfId="5" applyNumberFormat="1" applyFont="1" applyFill="1" applyBorder="1" applyAlignment="1" applyProtection="1">
      <alignment horizontal="right" vertical="center" shrinkToFit="1"/>
      <protection locked="0"/>
    </xf>
    <xf numFmtId="179" fontId="21" fillId="3" borderId="8" xfId="5" applyNumberFormat="1" applyFont="1" applyFill="1" applyBorder="1" applyAlignment="1" applyProtection="1">
      <alignment horizontal="right" vertical="center" shrinkToFit="1"/>
      <protection locked="0"/>
    </xf>
    <xf numFmtId="0" fontId="21" fillId="3" borderId="7" xfId="4" applyFont="1" applyFill="1" applyBorder="1" applyAlignment="1" applyProtection="1">
      <alignment horizontal="right" vertical="center" shrinkToFit="1"/>
      <protection locked="0"/>
    </xf>
    <xf numFmtId="0" fontId="21" fillId="3" borderId="1" xfId="4" applyFont="1" applyFill="1" applyBorder="1" applyAlignment="1" applyProtection="1">
      <alignment horizontal="right" vertical="center" shrinkToFit="1"/>
      <protection locked="0"/>
    </xf>
    <xf numFmtId="0" fontId="21" fillId="3" borderId="8" xfId="4" applyFont="1" applyFill="1" applyBorder="1" applyAlignment="1" applyProtection="1">
      <alignment horizontal="right" vertical="center" shrinkToFit="1"/>
      <protection locked="0"/>
    </xf>
    <xf numFmtId="179" fontId="21" fillId="3" borderId="7" xfId="4" applyNumberFormat="1" applyFont="1" applyFill="1" applyBorder="1" applyAlignment="1" applyProtection="1">
      <alignment horizontal="right" vertical="center" shrinkToFit="1"/>
      <protection locked="0"/>
    </xf>
    <xf numFmtId="179" fontId="21" fillId="3" borderId="1" xfId="4" applyNumberFormat="1" applyFont="1" applyFill="1" applyBorder="1" applyAlignment="1" applyProtection="1">
      <alignment horizontal="right" vertical="center" shrinkToFit="1"/>
      <protection locked="0"/>
    </xf>
    <xf numFmtId="179" fontId="21" fillId="3" borderId="8" xfId="4" applyNumberFormat="1" applyFont="1" applyFill="1" applyBorder="1" applyAlignment="1" applyProtection="1">
      <alignment horizontal="right" vertical="center" shrinkToFit="1"/>
      <protection locked="0"/>
    </xf>
    <xf numFmtId="179" fontId="23" fillId="3" borderId="7" xfId="4" applyNumberFormat="1" applyFont="1" applyFill="1" applyBorder="1" applyAlignment="1" applyProtection="1">
      <alignment horizontal="right" vertical="center" shrinkToFit="1"/>
      <protection locked="0"/>
    </xf>
    <xf numFmtId="179" fontId="23" fillId="3" borderId="1" xfId="4" applyNumberFormat="1" applyFont="1" applyFill="1" applyBorder="1" applyAlignment="1" applyProtection="1">
      <alignment horizontal="right" vertical="center" shrinkToFit="1"/>
      <protection locked="0"/>
    </xf>
    <xf numFmtId="179" fontId="23" fillId="3" borderId="8" xfId="4" applyNumberFormat="1" applyFont="1" applyFill="1" applyBorder="1" applyAlignment="1" applyProtection="1">
      <alignment horizontal="right" vertical="center" shrinkToFit="1"/>
      <protection locked="0"/>
    </xf>
    <xf numFmtId="0" fontId="21" fillId="3" borderId="7" xfId="4" applyFont="1" applyFill="1" applyBorder="1" applyAlignment="1" applyProtection="1">
      <alignment horizontal="center" vertical="center" shrinkToFit="1"/>
      <protection locked="0"/>
    </xf>
    <xf numFmtId="0" fontId="21" fillId="3" borderId="1" xfId="4" applyFont="1" applyFill="1" applyBorder="1" applyAlignment="1" applyProtection="1">
      <alignment horizontal="center" vertical="center" shrinkToFit="1"/>
      <protection locked="0"/>
    </xf>
    <xf numFmtId="0" fontId="21" fillId="3" borderId="8" xfId="4" applyFont="1" applyFill="1" applyBorder="1" applyAlignment="1" applyProtection="1">
      <alignment horizontal="center" vertical="center" shrinkToFit="1"/>
      <protection locked="0"/>
    </xf>
    <xf numFmtId="49" fontId="21" fillId="0" borderId="0" xfId="4" applyNumberFormat="1" applyFont="1" applyAlignment="1">
      <alignment horizontal="left" vertical="top"/>
    </xf>
    <xf numFmtId="0" fontId="23" fillId="0" borderId="3" xfId="4" applyFont="1" applyBorder="1" applyAlignment="1" applyProtection="1">
      <alignment horizontal="center" vertical="center"/>
      <protection locked="0"/>
    </xf>
    <xf numFmtId="0" fontId="23" fillId="0" borderId="4" xfId="4" applyFont="1" applyBorder="1" applyAlignment="1" applyProtection="1">
      <alignment horizontal="center" vertical="center"/>
      <protection locked="0"/>
    </xf>
    <xf numFmtId="0" fontId="23" fillId="0" borderId="5" xfId="4" applyFont="1" applyBorder="1" applyAlignment="1" applyProtection="1">
      <alignment horizontal="center" vertical="center"/>
      <protection locked="0"/>
    </xf>
    <xf numFmtId="0" fontId="21" fillId="0" borderId="3" xfId="4" applyFont="1" applyBorder="1" applyAlignment="1" applyProtection="1">
      <alignment horizontal="center" vertical="center" shrinkToFit="1"/>
      <protection locked="0"/>
    </xf>
    <xf numFmtId="0" fontId="21" fillId="0" borderId="4" xfId="4" applyFont="1" applyBorder="1" applyAlignment="1" applyProtection="1">
      <alignment horizontal="center" vertical="center" shrinkToFit="1"/>
      <protection locked="0"/>
    </xf>
    <xf numFmtId="0" fontId="23" fillId="0" borderId="7" xfId="4" applyFont="1" applyBorder="1" applyAlignment="1" applyProtection="1">
      <alignment horizontal="center" vertical="center"/>
      <protection locked="0"/>
    </xf>
    <xf numFmtId="0" fontId="23" fillId="0" borderId="1" xfId="4" applyFont="1" applyBorder="1" applyAlignment="1" applyProtection="1">
      <alignment horizontal="center" vertical="center"/>
      <protection locked="0"/>
    </xf>
    <xf numFmtId="0" fontId="23" fillId="0" borderId="8" xfId="4" applyFont="1" applyBorder="1" applyAlignment="1" applyProtection="1">
      <alignment horizontal="center" vertical="center"/>
      <protection locked="0"/>
    </xf>
    <xf numFmtId="0" fontId="21" fillId="0" borderId="2" xfId="4" applyFont="1" applyBorder="1" applyAlignment="1" applyProtection="1">
      <alignment horizontal="center" vertical="center" shrinkToFit="1"/>
      <protection locked="0"/>
    </xf>
    <xf numFmtId="0" fontId="21" fillId="0" borderId="0" xfId="4" applyFont="1" applyAlignment="1" applyProtection="1">
      <alignment horizontal="center" vertical="center" shrinkToFit="1"/>
      <protection locked="0"/>
    </xf>
    <xf numFmtId="0" fontId="38" fillId="0" borderId="3" xfId="4" applyFont="1" applyBorder="1" applyAlignment="1">
      <alignment horizontal="center" vertical="center"/>
    </xf>
    <xf numFmtId="0" fontId="38" fillId="0" borderId="4" xfId="4" applyFont="1" applyBorder="1" applyAlignment="1">
      <alignment horizontal="center" vertical="center"/>
    </xf>
    <xf numFmtId="0" fontId="38" fillId="0" borderId="5" xfId="4" applyFont="1" applyBorder="1" applyAlignment="1">
      <alignment horizontal="center" vertical="center"/>
    </xf>
    <xf numFmtId="179" fontId="39" fillId="0" borderId="3" xfId="4" applyNumberFormat="1" applyFont="1" applyBorder="1" applyAlignment="1" applyProtection="1">
      <alignment horizontal="right" vertical="center" shrinkToFit="1"/>
      <protection locked="0"/>
    </xf>
    <xf numFmtId="179" fontId="39" fillId="0" borderId="4" xfId="4" applyNumberFormat="1" applyFont="1" applyBorder="1" applyAlignment="1" applyProtection="1">
      <alignment horizontal="right" vertical="center" shrinkToFit="1"/>
      <protection locked="0"/>
    </xf>
    <xf numFmtId="179" fontId="39" fillId="0" borderId="5" xfId="4" applyNumberFormat="1" applyFont="1" applyBorder="1" applyAlignment="1" applyProtection="1">
      <alignment horizontal="right" vertical="center" shrinkToFit="1"/>
      <protection locked="0"/>
    </xf>
    <xf numFmtId="0" fontId="23" fillId="0" borderId="0" xfId="4" applyFont="1" applyAlignment="1" applyProtection="1">
      <alignment horizontal="center" vertical="center" shrinkToFit="1"/>
      <protection locked="0"/>
    </xf>
    <xf numFmtId="0" fontId="38" fillId="0" borderId="7" xfId="4" applyFont="1" applyBorder="1" applyAlignment="1">
      <alignment horizontal="center" vertical="center"/>
    </xf>
    <xf numFmtId="0" fontId="38" fillId="0" borderId="1" xfId="4" applyFont="1" applyBorder="1" applyAlignment="1">
      <alignment horizontal="center" vertical="center"/>
    </xf>
    <xf numFmtId="0" fontId="38" fillId="0" borderId="8" xfId="4" applyFont="1" applyBorder="1" applyAlignment="1">
      <alignment horizontal="center" vertical="center"/>
    </xf>
    <xf numFmtId="179" fontId="39" fillId="0" borderId="7" xfId="4" applyNumberFormat="1" applyFont="1" applyBorder="1" applyAlignment="1" applyProtection="1">
      <alignment horizontal="right" vertical="center" shrinkToFit="1"/>
      <protection locked="0"/>
    </xf>
    <xf numFmtId="179" fontId="39" fillId="0" borderId="1" xfId="4" applyNumberFormat="1" applyFont="1" applyBorder="1" applyAlignment="1" applyProtection="1">
      <alignment horizontal="right" vertical="center" shrinkToFit="1"/>
      <protection locked="0"/>
    </xf>
    <xf numFmtId="179" fontId="39" fillId="0" borderId="8" xfId="4" applyNumberFormat="1" applyFont="1" applyBorder="1" applyAlignment="1" applyProtection="1">
      <alignment horizontal="right" vertical="center" shrinkToFit="1"/>
      <protection locked="0"/>
    </xf>
    <xf numFmtId="0" fontId="41" fillId="0" borderId="0" xfId="4" applyFont="1">
      <alignment vertical="center"/>
    </xf>
    <xf numFmtId="0" fontId="15" fillId="0" borderId="0" xfId="4" applyFont="1" applyAlignment="1">
      <alignment horizontal="center"/>
    </xf>
    <xf numFmtId="0" fontId="15" fillId="3" borderId="0" xfId="4" applyFont="1" applyFill="1" applyAlignment="1">
      <alignment horizontal="right" wrapText="1" shrinkToFit="1"/>
    </xf>
    <xf numFmtId="0" fontId="23" fillId="3" borderId="4" xfId="4" applyFont="1" applyFill="1" applyBorder="1" applyAlignment="1">
      <alignment horizontal="left" vertical="center" wrapText="1" shrinkToFit="1"/>
    </xf>
    <xf numFmtId="0" fontId="35" fillId="3" borderId="4" xfId="4" applyFont="1" applyFill="1" applyBorder="1">
      <alignment vertical="center"/>
    </xf>
    <xf numFmtId="0" fontId="35" fillId="3" borderId="5" xfId="4" applyFont="1" applyFill="1" applyBorder="1">
      <alignment vertical="center"/>
    </xf>
    <xf numFmtId="0" fontId="35" fillId="3" borderId="0" xfId="4" applyFont="1" applyFill="1">
      <alignment vertical="center"/>
    </xf>
    <xf numFmtId="0" fontId="35" fillId="3" borderId="6" xfId="4" applyFont="1" applyFill="1" applyBorder="1">
      <alignment vertical="center"/>
    </xf>
    <xf numFmtId="0" fontId="15" fillId="3" borderId="0" xfId="4" applyFont="1" applyFill="1" applyAlignment="1">
      <alignment horizontal="center"/>
    </xf>
    <xf numFmtId="0" fontId="25" fillId="3" borderId="0" xfId="4" applyFont="1" applyFill="1" applyAlignment="1">
      <alignment horizontal="left" vertical="top" wrapText="1"/>
    </xf>
    <xf numFmtId="0" fontId="26" fillId="3" borderId="0" xfId="4" applyFont="1" applyFill="1">
      <alignment vertical="center"/>
    </xf>
    <xf numFmtId="49" fontId="23" fillId="3" borderId="3" xfId="4" applyNumberFormat="1" applyFont="1" applyFill="1" applyBorder="1" applyAlignment="1">
      <alignment horizontal="center" vertical="center" wrapText="1" shrinkToFit="1"/>
    </xf>
    <xf numFmtId="0" fontId="22" fillId="3" borderId="4" xfId="4" applyFont="1" applyFill="1" applyBorder="1" applyAlignment="1">
      <alignment horizontal="center" vertical="center"/>
    </xf>
    <xf numFmtId="0" fontId="22" fillId="3" borderId="5" xfId="4" applyFont="1" applyFill="1" applyBorder="1" applyAlignment="1">
      <alignment horizontal="center" vertical="center"/>
    </xf>
    <xf numFmtId="178" fontId="23" fillId="3" borderId="3" xfId="4" applyNumberFormat="1" applyFont="1" applyFill="1" applyBorder="1" applyAlignment="1">
      <alignment horizontal="center" vertical="center" shrinkToFit="1"/>
    </xf>
    <xf numFmtId="178" fontId="23" fillId="3" borderId="4" xfId="4" applyNumberFormat="1" applyFont="1" applyFill="1" applyBorder="1" applyAlignment="1">
      <alignment horizontal="center" vertical="center" shrinkToFit="1"/>
    </xf>
    <xf numFmtId="178" fontId="23" fillId="3" borderId="5" xfId="4" applyNumberFormat="1" applyFont="1" applyFill="1" applyBorder="1" applyAlignment="1">
      <alignment horizontal="center" vertical="center" shrinkToFit="1"/>
    </xf>
    <xf numFmtId="0" fontId="21" fillId="3" borderId="3" xfId="4" applyFont="1" applyFill="1" applyBorder="1" applyAlignment="1">
      <alignment horizontal="center" vertical="center"/>
    </xf>
    <xf numFmtId="0" fontId="21" fillId="3" borderId="4" xfId="4" applyFont="1" applyFill="1" applyBorder="1" applyAlignment="1">
      <alignment horizontal="center" vertical="center"/>
    </xf>
    <xf numFmtId="179" fontId="25" fillId="0" borderId="3" xfId="5" applyNumberFormat="1" applyFont="1" applyFill="1" applyBorder="1" applyAlignment="1" applyProtection="1">
      <alignment horizontal="right" vertical="center" shrinkToFit="1"/>
    </xf>
    <xf numFmtId="179" fontId="25" fillId="0" borderId="4" xfId="5" applyNumberFormat="1" applyFont="1" applyFill="1" applyBorder="1" applyAlignment="1" applyProtection="1">
      <alignment horizontal="right" vertical="center" shrinkToFit="1"/>
    </xf>
    <xf numFmtId="0" fontId="22" fillId="3" borderId="7" xfId="4" applyFont="1" applyFill="1" applyBorder="1" applyAlignment="1">
      <alignment horizontal="center" vertical="center"/>
    </xf>
    <xf numFmtId="0" fontId="22" fillId="3" borderId="1" xfId="4" applyFont="1" applyFill="1" applyBorder="1" applyAlignment="1">
      <alignment horizontal="center" vertical="center"/>
    </xf>
    <xf numFmtId="0" fontId="22" fillId="3" borderId="8" xfId="4" applyFont="1" applyFill="1" applyBorder="1" applyAlignment="1">
      <alignment horizontal="center" vertical="center"/>
    </xf>
    <xf numFmtId="178" fontId="23" fillId="3" borderId="7" xfId="4" applyNumberFormat="1" applyFont="1" applyFill="1" applyBorder="1" applyAlignment="1">
      <alignment horizontal="center" vertical="center" shrinkToFit="1"/>
    </xf>
    <xf numFmtId="178" fontId="23" fillId="3" borderId="1" xfId="4" applyNumberFormat="1" applyFont="1" applyFill="1" applyBorder="1" applyAlignment="1">
      <alignment horizontal="center" vertical="center" shrinkToFit="1"/>
    </xf>
    <xf numFmtId="178" fontId="23" fillId="3" borderId="8" xfId="4" applyNumberFormat="1" applyFont="1" applyFill="1" applyBorder="1" applyAlignment="1">
      <alignment horizontal="center" vertical="center" shrinkToFit="1"/>
    </xf>
    <xf numFmtId="0" fontId="21" fillId="3" borderId="7" xfId="4" applyFont="1" applyFill="1" applyBorder="1" applyAlignment="1">
      <alignment horizontal="center" vertical="center"/>
    </xf>
    <xf numFmtId="0" fontId="21" fillId="3" borderId="1" xfId="4" applyFont="1" applyFill="1" applyBorder="1" applyAlignment="1">
      <alignment horizontal="center" vertical="center"/>
    </xf>
    <xf numFmtId="179" fontId="25" fillId="0" borderId="7" xfId="5" applyNumberFormat="1" applyFont="1" applyFill="1" applyBorder="1" applyAlignment="1" applyProtection="1">
      <alignment horizontal="right" vertical="center" shrinkToFit="1"/>
    </xf>
    <xf numFmtId="179" fontId="25" fillId="0" borderId="1" xfId="5" applyNumberFormat="1" applyFont="1" applyFill="1" applyBorder="1" applyAlignment="1" applyProtection="1">
      <alignment horizontal="right" vertical="center" shrinkToFit="1"/>
    </xf>
    <xf numFmtId="0" fontId="26" fillId="3" borderId="1" xfId="4" applyFont="1" applyFill="1" applyBorder="1">
      <alignment vertical="center"/>
    </xf>
    <xf numFmtId="0" fontId="28" fillId="3" borderId="9" xfId="4" quotePrefix="1" applyFont="1" applyFill="1" applyBorder="1" applyAlignment="1">
      <alignment horizontal="center" vertical="center"/>
    </xf>
    <xf numFmtId="38" fontId="23" fillId="3" borderId="10" xfId="5" quotePrefix="1" applyFont="1" applyFill="1" applyBorder="1" applyAlignment="1" applyProtection="1">
      <alignment vertical="center" shrinkToFit="1"/>
      <protection locked="0"/>
    </xf>
    <xf numFmtId="0" fontId="26" fillId="0" borderId="0" xfId="4" applyFont="1">
      <alignment vertical="center"/>
    </xf>
    <xf numFmtId="179" fontId="42" fillId="0" borderId="9" xfId="4" applyNumberFormat="1" applyFont="1" applyBorder="1" applyAlignment="1">
      <alignment horizontal="right" vertical="center" shrinkToFit="1"/>
    </xf>
    <xf numFmtId="0" fontId="42" fillId="0" borderId="10" xfId="4" applyFont="1" applyBorder="1" applyAlignment="1">
      <alignment horizontal="center" vertical="center" shrinkToFit="1"/>
    </xf>
    <xf numFmtId="0" fontId="42" fillId="0" borderId="11" xfId="4" applyFont="1" applyBorder="1" applyAlignment="1">
      <alignment horizontal="center" vertical="center" shrinkToFit="1"/>
    </xf>
    <xf numFmtId="0" fontId="42" fillId="0" borderId="12" xfId="4" applyFont="1" applyBorder="1" applyAlignment="1">
      <alignment horizontal="center" vertical="center" shrinkToFit="1"/>
    </xf>
    <xf numFmtId="0" fontId="33" fillId="0" borderId="10" xfId="4" applyFont="1" applyBorder="1" applyAlignment="1">
      <alignment horizontal="center" vertical="center"/>
    </xf>
    <xf numFmtId="0" fontId="33" fillId="0" borderId="11" xfId="4" applyFont="1" applyBorder="1" applyAlignment="1">
      <alignment horizontal="center" vertical="center"/>
    </xf>
    <xf numFmtId="0" fontId="33" fillId="0" borderId="12" xfId="4" applyFont="1" applyBorder="1" applyAlignment="1">
      <alignment horizontal="center" vertical="center"/>
    </xf>
    <xf numFmtId="0" fontId="23" fillId="3" borderId="3" xfId="4" applyFont="1" applyFill="1" applyBorder="1" applyAlignment="1">
      <alignment horizontal="center" vertical="center"/>
    </xf>
    <xf numFmtId="0" fontId="23" fillId="3" borderId="5" xfId="4" applyFont="1" applyFill="1" applyBorder="1" applyAlignment="1">
      <alignment horizontal="center" vertical="center"/>
    </xf>
    <xf numFmtId="0" fontId="23" fillId="3" borderId="3" xfId="4" applyFont="1" applyFill="1" applyBorder="1" applyAlignment="1">
      <alignment horizontal="left" vertical="center"/>
    </xf>
    <xf numFmtId="0" fontId="23" fillId="3" borderId="4" xfId="4" applyFont="1" applyFill="1" applyBorder="1" applyAlignment="1">
      <alignment horizontal="left" vertical="center"/>
    </xf>
    <xf numFmtId="0" fontId="23" fillId="3" borderId="5" xfId="4" applyFont="1" applyFill="1" applyBorder="1" applyAlignment="1">
      <alignment horizontal="left" vertical="center"/>
    </xf>
    <xf numFmtId="179" fontId="21" fillId="3" borderId="3" xfId="5" applyNumberFormat="1" applyFont="1" applyFill="1" applyBorder="1" applyAlignment="1" applyProtection="1">
      <alignment horizontal="center" vertical="center" shrinkToFit="1"/>
    </xf>
    <xf numFmtId="179" fontId="21" fillId="3" borderId="4" xfId="5" applyNumberFormat="1" applyFont="1" applyFill="1" applyBorder="1" applyAlignment="1" applyProtection="1">
      <alignment horizontal="center" vertical="center" shrinkToFit="1"/>
    </xf>
    <xf numFmtId="179" fontId="21" fillId="3" borderId="5" xfId="5" applyNumberFormat="1" applyFont="1" applyFill="1" applyBorder="1" applyAlignment="1" applyProtection="1">
      <alignment horizontal="center" vertical="center" shrinkToFit="1"/>
    </xf>
    <xf numFmtId="181" fontId="21" fillId="3" borderId="3" xfId="5" applyNumberFormat="1" applyFont="1" applyFill="1" applyBorder="1" applyAlignment="1" applyProtection="1">
      <alignment horizontal="center" vertical="center" shrinkToFit="1"/>
    </xf>
    <xf numFmtId="181" fontId="21" fillId="3" borderId="4" xfId="5" applyNumberFormat="1" applyFont="1" applyFill="1" applyBorder="1" applyAlignment="1" applyProtection="1">
      <alignment horizontal="center" vertical="center" shrinkToFit="1"/>
    </xf>
    <xf numFmtId="181" fontId="21" fillId="3" borderId="5" xfId="5" applyNumberFormat="1" applyFont="1" applyFill="1" applyBorder="1" applyAlignment="1" applyProtection="1">
      <alignment horizontal="center" vertical="center" shrinkToFit="1"/>
    </xf>
    <xf numFmtId="179" fontId="23" fillId="3" borderId="3" xfId="5" applyNumberFormat="1" applyFont="1" applyFill="1" applyBorder="1" applyAlignment="1" applyProtection="1">
      <alignment horizontal="right" vertical="center" shrinkToFit="1"/>
    </xf>
    <xf numFmtId="179" fontId="23" fillId="3" borderId="4" xfId="5" applyNumberFormat="1" applyFont="1" applyFill="1" applyBorder="1" applyAlignment="1" applyProtection="1">
      <alignment horizontal="right" vertical="center" shrinkToFit="1"/>
    </xf>
    <xf numFmtId="179" fontId="23" fillId="3" borderId="5" xfId="5" applyNumberFormat="1" applyFont="1" applyFill="1" applyBorder="1" applyAlignment="1" applyProtection="1">
      <alignment horizontal="right" vertical="center" shrinkToFit="1"/>
    </xf>
    <xf numFmtId="0" fontId="23" fillId="3" borderId="7" xfId="4" applyFont="1" applyFill="1" applyBorder="1" applyAlignment="1">
      <alignment horizontal="center" vertical="center"/>
    </xf>
    <xf numFmtId="0" fontId="23" fillId="3" borderId="8" xfId="4" applyFont="1" applyFill="1" applyBorder="1" applyAlignment="1">
      <alignment horizontal="center" vertical="center"/>
    </xf>
    <xf numFmtId="0" fontId="23" fillId="3" borderId="7" xfId="4" applyFont="1" applyFill="1" applyBorder="1" applyAlignment="1">
      <alignment horizontal="left" vertical="center"/>
    </xf>
    <xf numFmtId="0" fontId="23" fillId="3" borderId="1" xfId="4" applyFont="1" applyFill="1" applyBorder="1" applyAlignment="1">
      <alignment horizontal="left" vertical="center"/>
    </xf>
    <xf numFmtId="0" fontId="23" fillId="3" borderId="8" xfId="4" applyFont="1" applyFill="1" applyBorder="1" applyAlignment="1">
      <alignment horizontal="left" vertical="center"/>
    </xf>
    <xf numFmtId="179" fontId="21" fillId="3" borderId="7" xfId="5" applyNumberFormat="1" applyFont="1" applyFill="1" applyBorder="1" applyAlignment="1" applyProtection="1">
      <alignment horizontal="center" vertical="center" shrinkToFit="1"/>
    </xf>
    <xf numFmtId="179" fontId="21" fillId="3" borderId="1" xfId="5" applyNumberFormat="1" applyFont="1" applyFill="1" applyBorder="1" applyAlignment="1" applyProtection="1">
      <alignment horizontal="center" vertical="center" shrinkToFit="1"/>
    </xf>
    <xf numFmtId="179" fontId="21" fillId="3" borderId="8" xfId="5" applyNumberFormat="1" applyFont="1" applyFill="1" applyBorder="1" applyAlignment="1" applyProtection="1">
      <alignment horizontal="center" vertical="center" shrinkToFit="1"/>
    </xf>
    <xf numFmtId="181" fontId="21" fillId="3" borderId="7" xfId="5" applyNumberFormat="1" applyFont="1" applyFill="1" applyBorder="1" applyAlignment="1" applyProtection="1">
      <alignment horizontal="center" vertical="center" shrinkToFit="1"/>
    </xf>
    <xf numFmtId="181" fontId="21" fillId="3" borderId="1" xfId="5" applyNumberFormat="1" applyFont="1" applyFill="1" applyBorder="1" applyAlignment="1" applyProtection="1">
      <alignment horizontal="center" vertical="center" shrinkToFit="1"/>
    </xf>
    <xf numFmtId="181" fontId="21" fillId="3" borderId="8" xfId="5" applyNumberFormat="1" applyFont="1" applyFill="1" applyBorder="1" applyAlignment="1" applyProtection="1">
      <alignment horizontal="center" vertical="center" shrinkToFit="1"/>
    </xf>
    <xf numFmtId="179" fontId="23" fillId="3" borderId="7" xfId="5" applyNumberFormat="1" applyFont="1" applyFill="1" applyBorder="1" applyAlignment="1" applyProtection="1">
      <alignment horizontal="right" vertical="center" shrinkToFit="1"/>
    </xf>
    <xf numFmtId="179" fontId="23" fillId="3" borderId="1" xfId="5" applyNumberFormat="1" applyFont="1" applyFill="1" applyBorder="1" applyAlignment="1" applyProtection="1">
      <alignment horizontal="right" vertical="center" shrinkToFit="1"/>
    </xf>
    <xf numFmtId="179" fontId="23" fillId="3" borderId="8" xfId="5" applyNumberFormat="1" applyFont="1" applyFill="1" applyBorder="1" applyAlignment="1" applyProtection="1">
      <alignment horizontal="right" vertical="center" shrinkToFit="1"/>
    </xf>
    <xf numFmtId="179" fontId="21" fillId="0" borderId="3" xfId="5" applyNumberFormat="1" applyFont="1" applyFill="1" applyBorder="1" applyAlignment="1" applyProtection="1">
      <alignment horizontal="center" vertical="center" shrinkToFit="1"/>
    </xf>
    <xf numFmtId="179" fontId="21" fillId="0" borderId="4" xfId="5" applyNumberFormat="1" applyFont="1" applyFill="1" applyBorder="1" applyAlignment="1" applyProtection="1">
      <alignment horizontal="center" vertical="center" shrinkToFit="1"/>
    </xf>
    <xf numFmtId="179" fontId="21" fillId="0" borderId="2" xfId="5" applyNumberFormat="1" applyFont="1" applyFill="1" applyBorder="1" applyAlignment="1" applyProtection="1">
      <alignment horizontal="center" vertical="center" shrinkToFit="1"/>
    </xf>
    <xf numFmtId="179" fontId="21" fillId="0" borderId="0" xfId="5" applyNumberFormat="1" applyFont="1" applyFill="1" applyBorder="1" applyAlignment="1" applyProtection="1">
      <alignment horizontal="center" vertical="center" shrinkToFit="1"/>
    </xf>
    <xf numFmtId="0" fontId="42" fillId="0" borderId="0" xfId="4" applyFont="1">
      <alignment vertical="center"/>
    </xf>
    <xf numFmtId="0" fontId="23" fillId="0" borderId="0" xfId="4" applyFont="1" applyAlignment="1">
      <alignment horizontal="center" vertical="center" shrinkToFit="1"/>
    </xf>
    <xf numFmtId="0" fontId="23" fillId="0" borderId="0" xfId="4" applyFont="1" applyAlignment="1">
      <alignment vertical="center" shrinkToFit="1"/>
    </xf>
    <xf numFmtId="49" fontId="21" fillId="0" borderId="1" xfId="4" applyNumberFormat="1" applyFont="1" applyBorder="1" applyAlignment="1">
      <alignment horizontal="center" vertical="center"/>
    </xf>
    <xf numFmtId="49" fontId="23" fillId="3" borderId="4" xfId="4" applyNumberFormat="1" applyFont="1" applyFill="1" applyBorder="1" applyAlignment="1">
      <alignment horizontal="center" vertical="center" wrapText="1" shrinkToFit="1"/>
    </xf>
    <xf numFmtId="49" fontId="23" fillId="3" borderId="5" xfId="4" applyNumberFormat="1" applyFont="1" applyFill="1" applyBorder="1" applyAlignment="1">
      <alignment horizontal="center" vertical="center" wrapText="1" shrinkToFit="1"/>
    </xf>
    <xf numFmtId="49" fontId="23" fillId="3" borderId="7" xfId="4" applyNumberFormat="1" applyFont="1" applyFill="1" applyBorder="1" applyAlignment="1">
      <alignment horizontal="center" vertical="center" wrapText="1" shrinkToFit="1"/>
    </xf>
    <xf numFmtId="49" fontId="23" fillId="3" borderId="1" xfId="4" applyNumberFormat="1" applyFont="1" applyFill="1" applyBorder="1" applyAlignment="1">
      <alignment horizontal="center" vertical="center" wrapText="1" shrinkToFit="1"/>
    </xf>
    <xf numFmtId="49" fontId="23" fillId="3" borderId="8" xfId="4" applyNumberFormat="1" applyFont="1" applyFill="1" applyBorder="1" applyAlignment="1">
      <alignment horizontal="center" vertical="center" wrapText="1" shrinkToFit="1"/>
    </xf>
    <xf numFmtId="0" fontId="22" fillId="0" borderId="0" xfId="4" applyFont="1" applyAlignment="1">
      <alignment horizontal="center" vertical="center"/>
    </xf>
    <xf numFmtId="178" fontId="23" fillId="0" borderId="0" xfId="4" applyNumberFormat="1" applyFont="1" applyAlignment="1">
      <alignment horizontal="center" vertical="center" shrinkToFit="1"/>
    </xf>
    <xf numFmtId="0" fontId="21" fillId="0" borderId="0" xfId="4" applyFont="1" applyAlignment="1">
      <alignment horizontal="center" vertical="center"/>
    </xf>
    <xf numFmtId="179" fontId="25" fillId="0" borderId="0" xfId="5" applyNumberFormat="1" applyFont="1" applyFill="1" applyBorder="1" applyAlignment="1" applyProtection="1">
      <alignment horizontal="right" vertical="center" shrinkToFit="1"/>
    </xf>
    <xf numFmtId="179" fontId="42" fillId="0" borderId="10" xfId="4" applyNumberFormat="1" applyFont="1" applyBorder="1" applyAlignment="1">
      <alignment horizontal="right" vertical="center" shrinkToFit="1"/>
    </xf>
    <xf numFmtId="179" fontId="42" fillId="0" borderId="11" xfId="4" applyNumberFormat="1" applyFont="1" applyBorder="1" applyAlignment="1">
      <alignment horizontal="right" vertical="center" shrinkToFit="1"/>
    </xf>
    <xf numFmtId="179" fontId="42" fillId="0" borderId="12" xfId="4" applyNumberFormat="1" applyFont="1" applyBorder="1" applyAlignment="1">
      <alignment horizontal="right" vertical="center" shrinkToFit="1"/>
    </xf>
    <xf numFmtId="182" fontId="21" fillId="3" borderId="3" xfId="5" applyNumberFormat="1" applyFont="1" applyFill="1" applyBorder="1" applyAlignment="1" applyProtection="1">
      <alignment horizontal="center" vertical="center" shrinkToFit="1"/>
    </xf>
    <xf numFmtId="182" fontId="21" fillId="3" borderId="4" xfId="5" applyNumberFormat="1" applyFont="1" applyFill="1" applyBorder="1" applyAlignment="1" applyProtection="1">
      <alignment horizontal="center" vertical="center" shrinkToFit="1"/>
    </xf>
    <xf numFmtId="182" fontId="21" fillId="3" borderId="5" xfId="5" applyNumberFormat="1" applyFont="1" applyFill="1" applyBorder="1" applyAlignment="1" applyProtection="1">
      <alignment horizontal="center" vertical="center" shrinkToFit="1"/>
    </xf>
    <xf numFmtId="182" fontId="21" fillId="3" borderId="7" xfId="5" applyNumberFormat="1" applyFont="1" applyFill="1" applyBorder="1" applyAlignment="1" applyProtection="1">
      <alignment horizontal="center" vertical="center" shrinkToFit="1"/>
    </xf>
    <xf numFmtId="182" fontId="21" fillId="3" borderId="1" xfId="5" applyNumberFormat="1" applyFont="1" applyFill="1" applyBorder="1" applyAlignment="1" applyProtection="1">
      <alignment horizontal="center" vertical="center" shrinkToFit="1"/>
    </xf>
    <xf numFmtId="182" fontId="21" fillId="3" borderId="8" xfId="5" applyNumberFormat="1" applyFont="1" applyFill="1" applyBorder="1" applyAlignment="1" applyProtection="1">
      <alignment horizontal="center" vertical="center" shrinkToFit="1"/>
    </xf>
    <xf numFmtId="179" fontId="21" fillId="3" borderId="3" xfId="5" applyNumberFormat="1" applyFont="1" applyFill="1" applyBorder="1" applyAlignment="1" applyProtection="1">
      <alignment horizontal="center" vertical="center" shrinkToFit="1"/>
      <protection locked="0"/>
    </xf>
    <xf numFmtId="179" fontId="21" fillId="3" borderId="4" xfId="5" applyNumberFormat="1" applyFont="1" applyFill="1" applyBorder="1" applyAlignment="1" applyProtection="1">
      <alignment horizontal="center" vertical="center" shrinkToFit="1"/>
      <protection locked="0"/>
    </xf>
    <xf numFmtId="179" fontId="21" fillId="3" borderId="5" xfId="5" applyNumberFormat="1" applyFont="1" applyFill="1" applyBorder="1" applyAlignment="1" applyProtection="1">
      <alignment horizontal="center" vertical="center" shrinkToFit="1"/>
      <protection locked="0"/>
    </xf>
    <xf numFmtId="179" fontId="21" fillId="3" borderId="7" xfId="5" applyNumberFormat="1" applyFont="1" applyFill="1" applyBorder="1" applyAlignment="1" applyProtection="1">
      <alignment horizontal="center" vertical="center" shrinkToFit="1"/>
      <protection locked="0"/>
    </xf>
    <xf numFmtId="179" fontId="21" fillId="3" borderId="1" xfId="5" applyNumberFormat="1" applyFont="1" applyFill="1" applyBorder="1" applyAlignment="1" applyProtection="1">
      <alignment horizontal="center" vertical="center" shrinkToFit="1"/>
      <protection locked="0"/>
    </xf>
    <xf numFmtId="179" fontId="21" fillId="3" borderId="8" xfId="5" applyNumberFormat="1" applyFont="1" applyFill="1" applyBorder="1" applyAlignment="1" applyProtection="1">
      <alignment horizontal="center" vertical="center" shrinkToFit="1"/>
      <protection locked="0"/>
    </xf>
    <xf numFmtId="0" fontId="28" fillId="0" borderId="9" xfId="0" applyFont="1" applyFill="1" applyBorder="1" applyAlignment="1" applyProtection="1">
      <alignment horizontal="center" vertical="center"/>
      <protection locked="0"/>
    </xf>
    <xf numFmtId="38" fontId="23" fillId="0" borderId="10" xfId="1" applyFont="1" applyFill="1" applyBorder="1" applyAlignment="1" applyProtection="1">
      <alignment vertical="center" shrinkToFit="1"/>
      <protection locked="0"/>
    </xf>
    <xf numFmtId="38" fontId="23" fillId="0" borderId="11" xfId="1" applyFont="1" applyFill="1" applyBorder="1" applyAlignment="1" applyProtection="1">
      <alignment vertical="center" shrinkToFit="1"/>
      <protection locked="0"/>
    </xf>
    <xf numFmtId="38" fontId="23" fillId="0" borderId="10" xfId="1" applyFont="1" applyFill="1" applyBorder="1" applyAlignment="1" applyProtection="1">
      <alignment vertical="center"/>
      <protection locked="0"/>
    </xf>
    <xf numFmtId="38" fontId="23" fillId="0" borderId="11" xfId="1" applyFont="1" applyFill="1" applyBorder="1" applyAlignment="1" applyProtection="1">
      <alignment vertical="center"/>
      <protection locked="0"/>
    </xf>
    <xf numFmtId="180" fontId="8" fillId="0" borderId="3" xfId="3" applyNumberFormat="1" applyFont="1" applyFill="1" applyBorder="1" applyAlignment="1">
      <alignment horizontal="center" vertical="center" shrinkToFit="1"/>
    </xf>
    <xf numFmtId="180" fontId="8" fillId="0" borderId="4" xfId="3" applyNumberFormat="1" applyFont="1" applyFill="1" applyBorder="1" applyAlignment="1">
      <alignment horizontal="center" vertical="center" shrinkToFit="1"/>
    </xf>
    <xf numFmtId="0" fontId="0" fillId="0" borderId="4" xfId="0" applyFill="1" applyBorder="1" applyAlignment="1">
      <alignment vertical="center" shrinkToFit="1"/>
    </xf>
    <xf numFmtId="0" fontId="0" fillId="0" borderId="5" xfId="0" applyFill="1" applyBorder="1" applyAlignment="1">
      <alignment vertical="center" shrinkToFit="1"/>
    </xf>
    <xf numFmtId="176" fontId="6" fillId="0" borderId="3" xfId="0" applyNumberFormat="1" applyFont="1" applyFill="1" applyBorder="1" applyAlignment="1" applyProtection="1">
      <alignment horizontal="right" vertical="center" shrinkToFit="1"/>
      <protection locked="0"/>
    </xf>
    <xf numFmtId="176" fontId="6" fillId="0" borderId="4" xfId="0" applyNumberFormat="1" applyFont="1" applyFill="1" applyBorder="1" applyAlignment="1" applyProtection="1">
      <alignment horizontal="right" vertical="center" shrinkToFit="1"/>
      <protection locked="0"/>
    </xf>
    <xf numFmtId="176" fontId="6" fillId="0" borderId="5" xfId="0" applyNumberFormat="1" applyFont="1" applyFill="1" applyBorder="1" applyAlignment="1" applyProtection="1">
      <alignment horizontal="right" vertical="center" shrinkToFit="1"/>
      <protection locked="0"/>
    </xf>
    <xf numFmtId="180" fontId="8" fillId="0" borderId="7" xfId="3" applyNumberFormat="1" applyFont="1" applyFill="1" applyBorder="1" applyAlignment="1">
      <alignment horizontal="center" vertical="center" shrinkToFit="1"/>
    </xf>
    <xf numFmtId="180" fontId="8" fillId="0" borderId="1" xfId="3" applyNumberFormat="1" applyFont="1" applyFill="1" applyBorder="1" applyAlignment="1">
      <alignment horizontal="center" vertical="center" shrinkToFit="1"/>
    </xf>
    <xf numFmtId="0" fontId="0" fillId="0" borderId="1" xfId="0" applyFill="1" applyBorder="1" applyAlignment="1">
      <alignment vertical="center" shrinkToFit="1"/>
    </xf>
    <xf numFmtId="0" fontId="0" fillId="0" borderId="8" xfId="0" applyFill="1" applyBorder="1" applyAlignment="1">
      <alignment vertical="center" shrinkToFit="1"/>
    </xf>
    <xf numFmtId="176" fontId="6" fillId="0" borderId="7" xfId="0" applyNumberFormat="1" applyFont="1" applyFill="1" applyBorder="1" applyAlignment="1" applyProtection="1">
      <alignment horizontal="right" vertical="center" shrinkToFit="1"/>
      <protection locked="0"/>
    </xf>
    <xf numFmtId="176" fontId="6" fillId="0" borderId="1" xfId="0" applyNumberFormat="1" applyFont="1" applyFill="1" applyBorder="1" applyAlignment="1" applyProtection="1">
      <alignment horizontal="right" vertical="center" shrinkToFit="1"/>
      <protection locked="0"/>
    </xf>
    <xf numFmtId="176" fontId="6" fillId="0" borderId="8" xfId="0" applyNumberFormat="1" applyFont="1" applyFill="1" applyBorder="1" applyAlignment="1" applyProtection="1">
      <alignment horizontal="right" vertical="center" shrinkToFit="1"/>
      <protection locked="0"/>
    </xf>
    <xf numFmtId="0" fontId="33" fillId="0" borderId="10" xfId="0" applyFont="1"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3" fillId="0" borderId="10" xfId="3" applyFont="1"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8" fillId="0" borderId="3" xfId="3" applyFont="1" applyFill="1" applyBorder="1" applyAlignment="1" applyProtection="1">
      <alignment horizontal="center" vertical="center"/>
      <protection locked="0"/>
    </xf>
    <xf numFmtId="0" fontId="8" fillId="0" borderId="4" xfId="3" applyFont="1" applyFill="1" applyBorder="1" applyAlignment="1" applyProtection="1">
      <alignment horizontal="center" vertical="center"/>
      <protection locked="0"/>
    </xf>
    <xf numFmtId="0" fontId="8" fillId="0" borderId="5" xfId="3" applyFont="1" applyFill="1" applyBorder="1" applyAlignment="1" applyProtection="1">
      <alignment horizontal="center" vertical="center"/>
      <protection locked="0"/>
    </xf>
    <xf numFmtId="0" fontId="8" fillId="0" borderId="3" xfId="3" applyFont="1" applyFill="1" applyBorder="1" applyProtection="1">
      <alignment vertical="center"/>
      <protection locked="0"/>
    </xf>
    <xf numFmtId="0" fontId="8" fillId="0" borderId="4" xfId="3" applyFont="1" applyFill="1" applyBorder="1" applyProtection="1">
      <alignment vertical="center"/>
      <protection locked="0"/>
    </xf>
    <xf numFmtId="0" fontId="8" fillId="0" borderId="5" xfId="3" applyFont="1" applyFill="1" applyBorder="1" applyProtection="1">
      <alignment vertical="center"/>
      <protection locked="0"/>
    </xf>
    <xf numFmtId="0" fontId="8" fillId="0" borderId="7" xfId="3" applyFont="1" applyFill="1" applyBorder="1" applyAlignment="1" applyProtection="1">
      <alignment horizontal="center" vertical="center"/>
      <protection locked="0"/>
    </xf>
    <xf numFmtId="0" fontId="8" fillId="0" borderId="1" xfId="3" applyFont="1" applyFill="1" applyBorder="1" applyAlignment="1" applyProtection="1">
      <alignment horizontal="center" vertical="center"/>
      <protection locked="0"/>
    </xf>
    <xf numFmtId="0" fontId="8" fillId="0" borderId="8" xfId="3" applyFont="1" applyFill="1" applyBorder="1" applyAlignment="1" applyProtection="1">
      <alignment horizontal="center" vertical="center"/>
      <protection locked="0"/>
    </xf>
    <xf numFmtId="0" fontId="8" fillId="0" borderId="7" xfId="3" applyFont="1" applyFill="1" applyBorder="1" applyProtection="1">
      <alignment vertical="center"/>
      <protection locked="0"/>
    </xf>
    <xf numFmtId="0" fontId="8" fillId="0" borderId="1" xfId="3" applyFont="1" applyFill="1" applyBorder="1" applyProtection="1">
      <alignment vertical="center"/>
      <protection locked="0"/>
    </xf>
    <xf numFmtId="0" fontId="8" fillId="0" borderId="8" xfId="3" applyFont="1" applyFill="1" applyBorder="1" applyProtection="1">
      <alignment vertical="center"/>
      <protection locked="0"/>
    </xf>
    <xf numFmtId="0" fontId="8" fillId="0" borderId="3" xfId="3" applyFont="1" applyFill="1" applyBorder="1" applyAlignment="1" applyProtection="1">
      <alignment horizontal="left" vertical="center" wrapText="1" shrinkToFit="1"/>
      <protection locked="0"/>
    </xf>
    <xf numFmtId="0" fontId="8" fillId="0" borderId="4" xfId="3" applyFont="1" applyFill="1" applyBorder="1" applyAlignment="1" applyProtection="1">
      <alignment horizontal="left" vertical="center" wrapText="1" shrinkToFit="1"/>
      <protection locked="0"/>
    </xf>
    <xf numFmtId="0" fontId="8" fillId="0" borderId="2" xfId="3" applyFont="1" applyFill="1" applyBorder="1" applyAlignment="1" applyProtection="1">
      <alignment horizontal="left" vertical="center" wrapText="1" shrinkToFit="1"/>
      <protection locked="0"/>
    </xf>
    <xf numFmtId="0" fontId="8" fillId="0" borderId="0" xfId="3" applyFont="1" applyFill="1" applyAlignment="1" applyProtection="1">
      <alignment horizontal="left" vertical="center" wrapText="1" shrinkToFit="1"/>
      <protection locked="0"/>
    </xf>
    <xf numFmtId="0" fontId="3" fillId="0" borderId="0" xfId="3" applyFont="1" applyFill="1">
      <alignment vertical="center"/>
    </xf>
    <xf numFmtId="49" fontId="21" fillId="0" borderId="0" xfId="4" applyNumberFormat="1" applyFont="1" applyBorder="1" applyAlignment="1">
      <alignment horizontal="center" vertical="top"/>
    </xf>
    <xf numFmtId="0" fontId="42" fillId="0" borderId="0" xfId="4" applyFont="1" applyBorder="1">
      <alignment vertical="center"/>
    </xf>
    <xf numFmtId="0" fontId="42" fillId="0" borderId="0" xfId="4" applyFont="1" applyBorder="1" applyAlignment="1">
      <alignment horizontal="center" vertical="center"/>
    </xf>
    <xf numFmtId="0" fontId="42" fillId="0" borderId="2" xfId="4" applyFont="1" applyBorder="1" applyAlignment="1">
      <alignment horizontal="center" vertical="center"/>
    </xf>
    <xf numFmtId="0" fontId="42" fillId="0" borderId="2" xfId="4" applyFont="1" applyBorder="1">
      <alignment vertical="center"/>
    </xf>
    <xf numFmtId="0" fontId="42" fillId="0" borderId="0" xfId="4" applyFont="1" applyFill="1" applyBorder="1" applyAlignment="1">
      <alignment horizontal="center" vertical="center"/>
    </xf>
    <xf numFmtId="0" fontId="42" fillId="0" borderId="0" xfId="4" applyFont="1" applyFill="1" applyBorder="1">
      <alignment vertical="center"/>
    </xf>
    <xf numFmtId="0" fontId="42" fillId="0" borderId="2" xfId="4" applyFont="1" applyFill="1" applyBorder="1" applyAlignment="1">
      <alignment horizontal="center" vertical="center"/>
    </xf>
    <xf numFmtId="0" fontId="42" fillId="0" borderId="2" xfId="4" applyFont="1" applyFill="1" applyBorder="1">
      <alignment vertical="center"/>
    </xf>
    <xf numFmtId="0" fontId="21" fillId="0" borderId="0" xfId="4" applyFont="1" applyFill="1" applyBorder="1">
      <alignment vertical="center"/>
    </xf>
    <xf numFmtId="0" fontId="43" fillId="0" borderId="0" xfId="4" applyFont="1" applyFill="1" applyBorder="1" applyAlignment="1">
      <alignment horizontal="center" vertical="center"/>
    </xf>
    <xf numFmtId="0" fontId="21" fillId="0" borderId="0" xfId="4" applyFont="1" applyFill="1" applyBorder="1" applyAlignment="1">
      <alignment horizontal="center" vertical="center"/>
    </xf>
  </cellXfs>
  <cellStyles count="6">
    <cellStyle name="桁区切り" xfId="1" builtinId="6"/>
    <cellStyle name="桁区切り 2" xfId="5" xr:uid="{33575AB4-40EA-4784-B1F5-F1FA28462951}"/>
    <cellStyle name="標準" xfId="0" builtinId="0"/>
    <cellStyle name="標準 2" xfId="2" xr:uid="{5A62AFEF-B752-46BE-989B-D1CAB35C2F80}"/>
    <cellStyle name="標準 3" xfId="4" xr:uid="{D41B1166-0ACB-4339-B38D-7F765F144C80}"/>
    <cellStyle name="標準_飛島建設 指定請求書用紙（E&amp;CS用）" xfId="3" xr:uid="{0CCD290D-C5BE-4681-8A3B-A9FCB3808024}"/>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78</xdr:col>
      <xdr:colOff>83635</xdr:colOff>
      <xdr:row>9</xdr:row>
      <xdr:rowOff>223024</xdr:rowOff>
    </xdr:from>
    <xdr:to>
      <xdr:col>80</xdr:col>
      <xdr:colOff>124183</xdr:colOff>
      <xdr:row>11</xdr:row>
      <xdr:rowOff>36081</xdr:rowOff>
    </xdr:to>
    <xdr:sp macro="" textlink="">
      <xdr:nvSpPr>
        <xdr:cNvPr id="16" name="円/楕円 1">
          <a:extLst>
            <a:ext uri="{FF2B5EF4-FFF2-40B4-BE49-F238E27FC236}">
              <a16:creationId xmlns:a16="http://schemas.microsoft.com/office/drawing/2014/main" id="{20EC5DC4-562E-4347-98DE-CB7EA0F57AEA}"/>
            </a:ext>
          </a:extLst>
        </xdr:cNvPr>
        <xdr:cNvSpPr/>
      </xdr:nvSpPr>
      <xdr:spPr>
        <a:xfrm>
          <a:off x="11773830" y="1412487"/>
          <a:ext cx="337914" cy="33344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78</xdr:col>
      <xdr:colOff>83635</xdr:colOff>
      <xdr:row>63</xdr:row>
      <xdr:rowOff>223024</xdr:rowOff>
    </xdr:from>
    <xdr:to>
      <xdr:col>80</xdr:col>
      <xdr:colOff>124183</xdr:colOff>
      <xdr:row>65</xdr:row>
      <xdr:rowOff>36081</xdr:rowOff>
    </xdr:to>
    <xdr:sp macro="" textlink="">
      <xdr:nvSpPr>
        <xdr:cNvPr id="18" name="円/楕円 1">
          <a:extLst>
            <a:ext uri="{FF2B5EF4-FFF2-40B4-BE49-F238E27FC236}">
              <a16:creationId xmlns:a16="http://schemas.microsoft.com/office/drawing/2014/main" id="{FEFD9103-75DD-4F25-8C7F-4A0F8DBBED18}"/>
            </a:ext>
          </a:extLst>
        </xdr:cNvPr>
        <xdr:cNvSpPr/>
      </xdr:nvSpPr>
      <xdr:spPr>
        <a:xfrm>
          <a:off x="11773830" y="11615853"/>
          <a:ext cx="337914" cy="333448"/>
        </a:xfrm>
        <a:prstGeom prst="ellipse">
          <a:avLst/>
        </a:prstGeom>
        <a:noFill/>
        <a:ln w="127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78</xdr:col>
      <xdr:colOff>74342</xdr:colOff>
      <xdr:row>115</xdr:row>
      <xdr:rowOff>223024</xdr:rowOff>
    </xdr:from>
    <xdr:to>
      <xdr:col>80</xdr:col>
      <xdr:colOff>114890</xdr:colOff>
      <xdr:row>117</xdr:row>
      <xdr:rowOff>36082</xdr:rowOff>
    </xdr:to>
    <xdr:sp macro="" textlink="">
      <xdr:nvSpPr>
        <xdr:cNvPr id="21" name="円/楕円 1">
          <a:extLst>
            <a:ext uri="{FF2B5EF4-FFF2-40B4-BE49-F238E27FC236}">
              <a16:creationId xmlns:a16="http://schemas.microsoft.com/office/drawing/2014/main" id="{383CECBB-7D5E-4778-9A9D-CB889B8487F7}"/>
            </a:ext>
          </a:extLst>
        </xdr:cNvPr>
        <xdr:cNvSpPr/>
      </xdr:nvSpPr>
      <xdr:spPr>
        <a:xfrm>
          <a:off x="11764537" y="21912146"/>
          <a:ext cx="337914" cy="33344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0</xdr:colOff>
      <xdr:row>107</xdr:row>
      <xdr:rowOff>95250</xdr:rowOff>
    </xdr:from>
    <xdr:to>
      <xdr:col>14</xdr:col>
      <xdr:colOff>23813</xdr:colOff>
      <xdr:row>109</xdr:row>
      <xdr:rowOff>16356</xdr:rowOff>
    </xdr:to>
    <xdr:pic>
      <xdr:nvPicPr>
        <xdr:cNvPr id="14" name="図 13">
          <a:extLst>
            <a:ext uri="{FF2B5EF4-FFF2-40B4-BE49-F238E27FC236}">
              <a16:creationId xmlns:a16="http://schemas.microsoft.com/office/drawing/2014/main" id="{D8CC8273-A979-4B9F-8295-463A2FAE6E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688" y="19835813"/>
          <a:ext cx="2190750" cy="242574"/>
        </a:xfrm>
        <a:prstGeom prst="rect">
          <a:avLst/>
        </a:prstGeom>
      </xdr:spPr>
    </xdr:pic>
    <xdr:clientData/>
  </xdr:twoCellAnchor>
  <xdr:twoCellAnchor editAs="oneCell">
    <xdr:from>
      <xdr:col>1</xdr:col>
      <xdr:colOff>0</xdr:colOff>
      <xdr:row>55</xdr:row>
      <xdr:rowOff>95250</xdr:rowOff>
    </xdr:from>
    <xdr:to>
      <xdr:col>14</xdr:col>
      <xdr:colOff>23813</xdr:colOff>
      <xdr:row>57</xdr:row>
      <xdr:rowOff>16355</xdr:rowOff>
    </xdr:to>
    <xdr:pic>
      <xdr:nvPicPr>
        <xdr:cNvPr id="15" name="図 14">
          <a:extLst>
            <a:ext uri="{FF2B5EF4-FFF2-40B4-BE49-F238E27FC236}">
              <a16:creationId xmlns:a16="http://schemas.microsoft.com/office/drawing/2014/main" id="{D82D850F-9CE8-46A6-ACF5-23FBB25598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688" y="10287000"/>
          <a:ext cx="2190750" cy="242574"/>
        </a:xfrm>
        <a:prstGeom prst="rect">
          <a:avLst/>
        </a:prstGeom>
      </xdr:spPr>
    </xdr:pic>
    <xdr:clientData/>
  </xdr:twoCellAnchor>
  <xdr:twoCellAnchor editAs="oneCell">
    <xdr:from>
      <xdr:col>1</xdr:col>
      <xdr:colOff>0</xdr:colOff>
      <xdr:row>1</xdr:row>
      <xdr:rowOff>95249</xdr:rowOff>
    </xdr:from>
    <xdr:to>
      <xdr:col>14</xdr:col>
      <xdr:colOff>23813</xdr:colOff>
      <xdr:row>3</xdr:row>
      <xdr:rowOff>16354</xdr:rowOff>
    </xdr:to>
    <xdr:pic>
      <xdr:nvPicPr>
        <xdr:cNvPr id="17" name="図 16">
          <a:extLst>
            <a:ext uri="{FF2B5EF4-FFF2-40B4-BE49-F238E27FC236}">
              <a16:creationId xmlns:a16="http://schemas.microsoft.com/office/drawing/2014/main" id="{8CFB5624-EB36-480D-A718-49CA3684BB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688" y="202405"/>
          <a:ext cx="2190750" cy="2425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78</xdr:col>
      <xdr:colOff>121240</xdr:colOff>
      <xdr:row>8</xdr:row>
      <xdr:rowOff>221933</xdr:rowOff>
    </xdr:from>
    <xdr:to>
      <xdr:col>80</xdr:col>
      <xdr:colOff>73615</xdr:colOff>
      <xdr:row>10</xdr:row>
      <xdr:rowOff>38072</xdr:rowOff>
    </xdr:to>
    <xdr:sp macro="" textlink="">
      <xdr:nvSpPr>
        <xdr:cNvPr id="2" name="円/楕円 1">
          <a:extLst>
            <a:ext uri="{FF2B5EF4-FFF2-40B4-BE49-F238E27FC236}">
              <a16:creationId xmlns:a16="http://schemas.microsoft.com/office/drawing/2014/main" id="{6AC16274-A84B-448C-817D-8384F262747B}"/>
            </a:ext>
          </a:extLst>
        </xdr:cNvPr>
        <xdr:cNvSpPr/>
      </xdr:nvSpPr>
      <xdr:spPr>
        <a:xfrm>
          <a:off x="13494340" y="1526858"/>
          <a:ext cx="295275" cy="32096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78</xdr:col>
      <xdr:colOff>121240</xdr:colOff>
      <xdr:row>56</xdr:row>
      <xdr:rowOff>221933</xdr:rowOff>
    </xdr:from>
    <xdr:to>
      <xdr:col>80</xdr:col>
      <xdr:colOff>73615</xdr:colOff>
      <xdr:row>58</xdr:row>
      <xdr:rowOff>38072</xdr:rowOff>
    </xdr:to>
    <xdr:sp macro="" textlink="">
      <xdr:nvSpPr>
        <xdr:cNvPr id="5" name="円/楕円 1">
          <a:extLst>
            <a:ext uri="{FF2B5EF4-FFF2-40B4-BE49-F238E27FC236}">
              <a16:creationId xmlns:a16="http://schemas.microsoft.com/office/drawing/2014/main" id="{6C0A6F8A-8F78-4C71-9102-CE85F75220E7}"/>
            </a:ext>
          </a:extLst>
        </xdr:cNvPr>
        <xdr:cNvSpPr/>
      </xdr:nvSpPr>
      <xdr:spPr>
        <a:xfrm>
          <a:off x="13494340" y="10547033"/>
          <a:ext cx="295275" cy="31143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78</xdr:col>
      <xdr:colOff>121240</xdr:colOff>
      <xdr:row>106</xdr:row>
      <xdr:rowOff>221933</xdr:rowOff>
    </xdr:from>
    <xdr:to>
      <xdr:col>80</xdr:col>
      <xdr:colOff>73615</xdr:colOff>
      <xdr:row>108</xdr:row>
      <xdr:rowOff>38072</xdr:rowOff>
    </xdr:to>
    <xdr:sp macro="" textlink="">
      <xdr:nvSpPr>
        <xdr:cNvPr id="8" name="円/楕円 1">
          <a:extLst>
            <a:ext uri="{FF2B5EF4-FFF2-40B4-BE49-F238E27FC236}">
              <a16:creationId xmlns:a16="http://schemas.microsoft.com/office/drawing/2014/main" id="{257C73A1-9AA5-4218-8623-3D1B7B2768C1}"/>
            </a:ext>
          </a:extLst>
        </xdr:cNvPr>
        <xdr:cNvSpPr/>
      </xdr:nvSpPr>
      <xdr:spPr>
        <a:xfrm>
          <a:off x="13494340" y="20033933"/>
          <a:ext cx="295275" cy="31143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62</xdr:col>
      <xdr:colOff>33868</xdr:colOff>
      <xdr:row>9</xdr:row>
      <xdr:rowOff>211666</xdr:rowOff>
    </xdr:from>
    <xdr:to>
      <xdr:col>81</xdr:col>
      <xdr:colOff>67735</xdr:colOff>
      <xdr:row>14</xdr:row>
      <xdr:rowOff>127000</xdr:rowOff>
    </xdr:to>
    <xdr:sp macro="" textlink="">
      <xdr:nvSpPr>
        <xdr:cNvPr id="11" name="吹き出し: 四角形 10">
          <a:extLst>
            <a:ext uri="{FF2B5EF4-FFF2-40B4-BE49-F238E27FC236}">
              <a16:creationId xmlns:a16="http://schemas.microsoft.com/office/drawing/2014/main" id="{5228A748-606A-4EC2-BB1B-6440E58BE8BC}"/>
            </a:ext>
          </a:extLst>
        </xdr:cNvPr>
        <xdr:cNvSpPr/>
      </xdr:nvSpPr>
      <xdr:spPr>
        <a:xfrm>
          <a:off x="10663768" y="1783291"/>
          <a:ext cx="3291417" cy="877359"/>
        </a:xfrm>
        <a:prstGeom prst="wedgeRectCallout">
          <a:avLst>
            <a:gd name="adj1" fmla="val -65575"/>
            <a:gd name="adj2" fmla="val 34720"/>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消費税等の内訳を入力してください。</a:t>
          </a:r>
          <a:br>
            <a:rPr kumimoji="1" lang="en-US" altLang="ja-JP" sz="1100" b="1"/>
          </a:br>
          <a:r>
            <a:rPr kumimoji="1" lang="ja-JP" altLang="en-US" sz="1100" b="1"/>
            <a:t>請求内訳に非課税取引があった場合、この内訳の合計は税込請求金額と一致しません。</a:t>
          </a:r>
        </a:p>
      </xdr:txBody>
    </xdr:sp>
    <xdr:clientData/>
  </xdr:twoCellAnchor>
  <xdr:twoCellAnchor>
    <xdr:from>
      <xdr:col>52</xdr:col>
      <xdr:colOff>0</xdr:colOff>
      <xdr:row>34</xdr:row>
      <xdr:rowOff>50801</xdr:rowOff>
    </xdr:from>
    <xdr:to>
      <xdr:col>67</xdr:col>
      <xdr:colOff>143932</xdr:colOff>
      <xdr:row>38</xdr:row>
      <xdr:rowOff>211667</xdr:rowOff>
    </xdr:to>
    <xdr:sp macro="" textlink="">
      <xdr:nvSpPr>
        <xdr:cNvPr id="12" name="吹き出し: 四角形 11">
          <a:extLst>
            <a:ext uri="{FF2B5EF4-FFF2-40B4-BE49-F238E27FC236}">
              <a16:creationId xmlns:a16="http://schemas.microsoft.com/office/drawing/2014/main" id="{E9015208-2296-459E-B8CF-2ADA700833D0}"/>
            </a:ext>
          </a:extLst>
        </xdr:cNvPr>
        <xdr:cNvSpPr/>
      </xdr:nvSpPr>
      <xdr:spPr>
        <a:xfrm>
          <a:off x="8915400" y="5965826"/>
          <a:ext cx="2715682" cy="894291"/>
        </a:xfrm>
        <a:prstGeom prst="wedgeRectCallout">
          <a:avLst>
            <a:gd name="adj1" fmla="val -55480"/>
            <a:gd name="adj2" fmla="val -32314"/>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消費税等の合計額を入力してください。</a:t>
          </a:r>
          <a:endParaRPr kumimoji="1" lang="en-US" altLang="ja-JP" sz="1100" b="1"/>
        </a:p>
        <a:p>
          <a:pPr algn="l"/>
          <a:r>
            <a:rPr kumimoji="1" lang="ja-JP" altLang="en-US" sz="1100" b="1"/>
            <a:t>請求書が複数枚になる場合、最終頁以外は入力不要です。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78</xdr:col>
      <xdr:colOff>121240</xdr:colOff>
      <xdr:row>8</xdr:row>
      <xdr:rowOff>221933</xdr:rowOff>
    </xdr:from>
    <xdr:to>
      <xdr:col>80</xdr:col>
      <xdr:colOff>73615</xdr:colOff>
      <xdr:row>10</xdr:row>
      <xdr:rowOff>38072</xdr:rowOff>
    </xdr:to>
    <xdr:sp macro="" textlink="">
      <xdr:nvSpPr>
        <xdr:cNvPr id="2" name="円/楕円 1">
          <a:extLst>
            <a:ext uri="{FF2B5EF4-FFF2-40B4-BE49-F238E27FC236}">
              <a16:creationId xmlns:a16="http://schemas.microsoft.com/office/drawing/2014/main" id="{82E04F02-3304-487E-A54D-EE69EB168DB3}"/>
            </a:ext>
          </a:extLst>
        </xdr:cNvPr>
        <xdr:cNvSpPr/>
      </xdr:nvSpPr>
      <xdr:spPr>
        <a:xfrm>
          <a:off x="13494340" y="1507808"/>
          <a:ext cx="295275" cy="31143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78</xdr:col>
      <xdr:colOff>121240</xdr:colOff>
      <xdr:row>56</xdr:row>
      <xdr:rowOff>221933</xdr:rowOff>
    </xdr:from>
    <xdr:to>
      <xdr:col>80</xdr:col>
      <xdr:colOff>73615</xdr:colOff>
      <xdr:row>58</xdr:row>
      <xdr:rowOff>38072</xdr:rowOff>
    </xdr:to>
    <xdr:sp macro="" textlink="">
      <xdr:nvSpPr>
        <xdr:cNvPr id="5" name="円/楕円 1">
          <a:extLst>
            <a:ext uri="{FF2B5EF4-FFF2-40B4-BE49-F238E27FC236}">
              <a16:creationId xmlns:a16="http://schemas.microsoft.com/office/drawing/2014/main" id="{4C5AFF4B-1746-458A-AE7D-0AA3981258C4}"/>
            </a:ext>
          </a:extLst>
        </xdr:cNvPr>
        <xdr:cNvSpPr/>
      </xdr:nvSpPr>
      <xdr:spPr>
        <a:xfrm>
          <a:off x="13494340" y="10508933"/>
          <a:ext cx="295275" cy="31143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78</xdr:col>
      <xdr:colOff>121240</xdr:colOff>
      <xdr:row>108</xdr:row>
      <xdr:rowOff>221933</xdr:rowOff>
    </xdr:from>
    <xdr:to>
      <xdr:col>80</xdr:col>
      <xdr:colOff>73615</xdr:colOff>
      <xdr:row>110</xdr:row>
      <xdr:rowOff>38072</xdr:rowOff>
    </xdr:to>
    <xdr:sp macro="" textlink="">
      <xdr:nvSpPr>
        <xdr:cNvPr id="8" name="円/楕円 1">
          <a:extLst>
            <a:ext uri="{FF2B5EF4-FFF2-40B4-BE49-F238E27FC236}">
              <a16:creationId xmlns:a16="http://schemas.microsoft.com/office/drawing/2014/main" id="{6DC2BB63-26D0-45EE-8638-E2EA03D91DB2}"/>
            </a:ext>
          </a:extLst>
        </xdr:cNvPr>
        <xdr:cNvSpPr/>
      </xdr:nvSpPr>
      <xdr:spPr>
        <a:xfrm>
          <a:off x="13494340" y="19995833"/>
          <a:ext cx="295275" cy="31143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62</xdr:col>
      <xdr:colOff>50800</xdr:colOff>
      <xdr:row>9</xdr:row>
      <xdr:rowOff>211667</xdr:rowOff>
    </xdr:from>
    <xdr:to>
      <xdr:col>81</xdr:col>
      <xdr:colOff>84667</xdr:colOff>
      <xdr:row>14</xdr:row>
      <xdr:rowOff>127001</xdr:rowOff>
    </xdr:to>
    <xdr:sp macro="" textlink="">
      <xdr:nvSpPr>
        <xdr:cNvPr id="11" name="吹き出し: 四角形 10">
          <a:extLst>
            <a:ext uri="{FF2B5EF4-FFF2-40B4-BE49-F238E27FC236}">
              <a16:creationId xmlns:a16="http://schemas.microsoft.com/office/drawing/2014/main" id="{C21D2D7A-12F9-4327-B025-07B8A8910756}"/>
            </a:ext>
          </a:extLst>
        </xdr:cNvPr>
        <xdr:cNvSpPr/>
      </xdr:nvSpPr>
      <xdr:spPr>
        <a:xfrm>
          <a:off x="10680700" y="1764242"/>
          <a:ext cx="3291417" cy="858309"/>
        </a:xfrm>
        <a:prstGeom prst="wedgeRectCallout">
          <a:avLst>
            <a:gd name="adj1" fmla="val -65575"/>
            <a:gd name="adj2" fmla="val 34720"/>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消費税等の内訳を入力してください。</a:t>
          </a:r>
          <a:br>
            <a:rPr kumimoji="1" lang="en-US" altLang="ja-JP" sz="1100" b="1"/>
          </a:br>
          <a:r>
            <a:rPr kumimoji="1" lang="ja-JP" altLang="en-US" sz="1100" b="1"/>
            <a:t>請求内訳に非課税取引があった場合、この内訳の合計は税込請求金額と一致しません。</a:t>
          </a:r>
        </a:p>
      </xdr:txBody>
    </xdr:sp>
    <xdr:clientData/>
  </xdr:twoCellAnchor>
  <xdr:twoCellAnchor>
    <xdr:from>
      <xdr:col>52</xdr:col>
      <xdr:colOff>33867</xdr:colOff>
      <xdr:row>34</xdr:row>
      <xdr:rowOff>59269</xdr:rowOff>
    </xdr:from>
    <xdr:to>
      <xdr:col>68</xdr:col>
      <xdr:colOff>8465</xdr:colOff>
      <xdr:row>38</xdr:row>
      <xdr:rowOff>201083</xdr:rowOff>
    </xdr:to>
    <xdr:sp macro="" textlink="">
      <xdr:nvSpPr>
        <xdr:cNvPr id="12" name="吹き出し: 四角形 11">
          <a:extLst>
            <a:ext uri="{FF2B5EF4-FFF2-40B4-BE49-F238E27FC236}">
              <a16:creationId xmlns:a16="http://schemas.microsoft.com/office/drawing/2014/main" id="{FDD9D4A8-7A64-4A1C-9846-D6621DD9135D}"/>
            </a:ext>
          </a:extLst>
        </xdr:cNvPr>
        <xdr:cNvSpPr/>
      </xdr:nvSpPr>
      <xdr:spPr>
        <a:xfrm>
          <a:off x="8949267" y="5936194"/>
          <a:ext cx="2717798" cy="875239"/>
        </a:xfrm>
        <a:prstGeom prst="wedgeRectCallout">
          <a:avLst>
            <a:gd name="adj1" fmla="val -55480"/>
            <a:gd name="adj2" fmla="val -32314"/>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消費税等の合計額を入力してください。</a:t>
          </a:r>
          <a:endParaRPr kumimoji="1" lang="en-US" altLang="ja-JP" sz="1100" b="1"/>
        </a:p>
        <a:p>
          <a:pPr algn="l"/>
          <a:r>
            <a:rPr kumimoji="1" lang="ja-JP" altLang="en-US" sz="1100" b="1"/>
            <a:t>請求書が複数枚になる場合、最終頁以外は入力不要です。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158"/>
  <sheetViews>
    <sheetView showGridLines="0" tabSelected="1" view="pageBreakPreview" zoomScale="82" zoomScaleNormal="80" zoomScaleSheetLayoutView="82" workbookViewId="0">
      <selection activeCell="F5" sqref="F5:AA7"/>
    </sheetView>
  </sheetViews>
  <sheetFormatPr defaultColWidth="2.125" defaultRowHeight="12" customHeight="1"/>
  <cols>
    <col min="1" max="1" width="2.125" style="1" customWidth="1"/>
    <col min="2" max="17" width="2.125" style="1"/>
    <col min="18" max="18" width="2.125" style="1" customWidth="1"/>
    <col min="19" max="31" width="2.125" style="1"/>
    <col min="32" max="32" width="2.125" style="1" customWidth="1"/>
    <col min="33" max="82" width="2.125" style="1"/>
    <col min="83" max="83" width="0.625" style="1" customWidth="1"/>
    <col min="84" max="16384" width="2.125" style="1"/>
  </cols>
  <sheetData>
    <row r="1" spans="1:83" ht="8.4499999999999993" customHeight="1"/>
    <row r="2" spans="1:83" ht="12" customHeight="1">
      <c r="AB2" s="127" t="s">
        <v>0</v>
      </c>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row>
    <row r="3" spans="1:83" ht="13.5" customHeight="1">
      <c r="P3" s="1" t="s">
        <v>1</v>
      </c>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S3" s="10" t="s">
        <v>2</v>
      </c>
      <c r="BV3" s="2" t="s">
        <v>3</v>
      </c>
      <c r="BW3" s="2"/>
      <c r="BX3" s="187"/>
      <c r="BY3" s="187"/>
      <c r="BZ3" s="187"/>
      <c r="CA3" s="187"/>
      <c r="CB3" s="187"/>
      <c r="CC3" s="187"/>
      <c r="CD3" s="187"/>
    </row>
    <row r="4" spans="1:83" ht="6" customHeight="1"/>
    <row r="5" spans="1:83" ht="19.5" customHeight="1">
      <c r="B5" s="245" t="s">
        <v>4</v>
      </c>
      <c r="C5" s="110"/>
      <c r="D5" s="110"/>
      <c r="E5" s="246"/>
      <c r="F5" s="252"/>
      <c r="G5" s="253"/>
      <c r="H5" s="253"/>
      <c r="I5" s="253"/>
      <c r="J5" s="253"/>
      <c r="K5" s="253"/>
      <c r="L5" s="253"/>
      <c r="M5" s="253"/>
      <c r="N5" s="253"/>
      <c r="O5" s="253"/>
      <c r="P5" s="253"/>
      <c r="Q5" s="253"/>
      <c r="R5" s="253"/>
      <c r="S5" s="253"/>
      <c r="T5" s="253"/>
      <c r="U5" s="253"/>
      <c r="V5" s="253"/>
      <c r="W5" s="253"/>
      <c r="X5" s="253"/>
      <c r="Y5" s="253"/>
      <c r="Z5" s="253"/>
      <c r="AA5" s="254"/>
      <c r="AB5" s="13"/>
      <c r="AC5" s="15"/>
      <c r="AD5" s="16"/>
      <c r="AE5" s="16"/>
      <c r="AF5" s="16"/>
      <c r="AG5" s="16"/>
      <c r="AH5" s="16"/>
      <c r="AI5" s="13"/>
      <c r="BB5" s="123" t="s">
        <v>5</v>
      </c>
      <c r="BC5" s="124"/>
      <c r="BD5" s="124"/>
      <c r="BE5" s="124"/>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3"/>
    </row>
    <row r="6" spans="1:83" ht="3.75" customHeight="1">
      <c r="B6" s="247"/>
      <c r="C6" s="248"/>
      <c r="D6" s="248"/>
      <c r="E6" s="249"/>
      <c r="F6" s="255"/>
      <c r="G6" s="256"/>
      <c r="H6" s="256"/>
      <c r="I6" s="256"/>
      <c r="J6" s="256"/>
      <c r="K6" s="256"/>
      <c r="L6" s="256"/>
      <c r="M6" s="256"/>
      <c r="N6" s="256"/>
      <c r="O6" s="256"/>
      <c r="P6" s="256"/>
      <c r="Q6" s="256"/>
      <c r="R6" s="256"/>
      <c r="S6" s="256"/>
      <c r="T6" s="256"/>
      <c r="U6" s="256"/>
      <c r="V6" s="256"/>
      <c r="W6" s="256"/>
      <c r="X6" s="256"/>
      <c r="Y6" s="256"/>
      <c r="Z6" s="256"/>
      <c r="AA6" s="257"/>
      <c r="AB6" s="13"/>
      <c r="AC6" s="16"/>
      <c r="AD6" s="16"/>
      <c r="AE6" s="16"/>
      <c r="AF6" s="16"/>
      <c r="AG6" s="16"/>
      <c r="AH6" s="16"/>
      <c r="AI6" s="13"/>
      <c r="BB6" s="125"/>
      <c r="BC6" s="126"/>
      <c r="BD6" s="126"/>
      <c r="BE6" s="126"/>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5"/>
    </row>
    <row r="7" spans="1:83" ht="19.5" customHeight="1">
      <c r="B7" s="250"/>
      <c r="C7" s="111"/>
      <c r="D7" s="111"/>
      <c r="E7" s="251"/>
      <c r="F7" s="258"/>
      <c r="G7" s="259"/>
      <c r="H7" s="259"/>
      <c r="I7" s="259"/>
      <c r="J7" s="259"/>
      <c r="K7" s="259"/>
      <c r="L7" s="259"/>
      <c r="M7" s="259"/>
      <c r="N7" s="259"/>
      <c r="O7" s="259"/>
      <c r="P7" s="259"/>
      <c r="Q7" s="259"/>
      <c r="R7" s="259"/>
      <c r="S7" s="259"/>
      <c r="T7" s="259"/>
      <c r="U7" s="259"/>
      <c r="V7" s="259"/>
      <c r="W7" s="259"/>
      <c r="X7" s="259"/>
      <c r="Y7" s="259"/>
      <c r="Z7" s="259"/>
      <c r="AA7" s="260"/>
      <c r="AB7" s="13"/>
      <c r="AC7" s="15"/>
      <c r="AD7" s="15"/>
      <c r="AE7" s="15"/>
      <c r="AF7" s="15"/>
      <c r="AG7" s="17"/>
      <c r="AH7" s="15"/>
      <c r="AI7" s="14"/>
      <c r="BB7" s="24"/>
      <c r="BC7" s="9"/>
      <c r="BD7" s="9"/>
      <c r="BE7" s="25"/>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5"/>
    </row>
    <row r="8" spans="1:83" ht="5.25" customHeight="1">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BB8" s="24"/>
      <c r="BC8" s="25"/>
      <c r="BD8" s="25"/>
      <c r="BE8" s="25"/>
      <c r="BF8" s="164"/>
      <c r="BG8" s="164"/>
      <c r="BH8" s="164"/>
      <c r="BI8" s="164"/>
      <c r="BJ8" s="164"/>
      <c r="BK8" s="164"/>
      <c r="BL8" s="164"/>
      <c r="BM8" s="164"/>
      <c r="BN8" s="164"/>
      <c r="BO8" s="164"/>
      <c r="BP8" s="164"/>
      <c r="BQ8" s="164"/>
      <c r="BR8" s="164"/>
      <c r="BS8" s="164"/>
      <c r="BT8" s="164"/>
      <c r="BU8" s="164"/>
      <c r="BV8" s="164"/>
      <c r="BW8" s="164"/>
      <c r="BX8" s="164"/>
      <c r="BY8" s="164"/>
      <c r="BZ8" s="164"/>
      <c r="CA8" s="164"/>
      <c r="CB8" s="164"/>
      <c r="CC8" s="164"/>
      <c r="CD8" s="165"/>
    </row>
    <row r="9" spans="1:83" ht="8.1" customHeight="1">
      <c r="P9" s="1" ph="1"/>
      <c r="BB9" s="24"/>
      <c r="BC9" s="25"/>
      <c r="BD9" s="25"/>
      <c r="BE9" s="25"/>
      <c r="BF9" s="164"/>
      <c r="BG9" s="164"/>
      <c r="BH9" s="164"/>
      <c r="BI9" s="164"/>
      <c r="BJ9" s="164"/>
      <c r="BK9" s="164"/>
      <c r="BL9" s="164"/>
      <c r="BM9" s="164"/>
      <c r="BN9" s="164"/>
      <c r="BO9" s="164"/>
      <c r="BP9" s="164"/>
      <c r="BQ9" s="164"/>
      <c r="BR9" s="164"/>
      <c r="BS9" s="164"/>
      <c r="BT9" s="164"/>
      <c r="BU9" s="164"/>
      <c r="BV9" s="164"/>
      <c r="BW9" s="164"/>
      <c r="BX9" s="164"/>
      <c r="BY9" s="164"/>
      <c r="BZ9" s="164"/>
      <c r="CA9" s="164"/>
      <c r="CB9" s="164"/>
      <c r="CC9" s="164"/>
      <c r="CD9" s="165"/>
    </row>
    <row r="10" spans="1:83" ht="20.100000000000001" customHeight="1">
      <c r="B10" s="84" t="s">
        <v>6</v>
      </c>
      <c r="C10" s="84"/>
      <c r="D10" s="84"/>
      <c r="E10" s="84"/>
      <c r="F10" s="84"/>
      <c r="G10" s="84"/>
      <c r="H10" s="84"/>
      <c r="I10" s="84"/>
      <c r="J10" s="84"/>
      <c r="K10" s="84"/>
      <c r="L10" s="84"/>
      <c r="M10" s="84"/>
      <c r="P10" s="1" ph="1"/>
      <c r="T10" s="84" t="s">
        <v>7</v>
      </c>
      <c r="U10" s="84"/>
      <c r="V10" s="84"/>
      <c r="W10" s="84"/>
      <c r="X10" s="84"/>
      <c r="Y10" s="84"/>
      <c r="Z10" s="84"/>
      <c r="AA10" s="84"/>
      <c r="AB10" s="84"/>
      <c r="AC10" s="84"/>
      <c r="AD10" s="84"/>
      <c r="AE10" s="84"/>
      <c r="AO10" s="84" t="s">
        <v>8</v>
      </c>
      <c r="AP10" s="84"/>
      <c r="AQ10" s="84"/>
      <c r="AR10" s="84"/>
      <c r="AS10" s="84"/>
      <c r="AT10" s="84"/>
      <c r="AU10" s="84"/>
      <c r="AV10" s="84"/>
      <c r="AW10" s="84"/>
      <c r="AX10" s="84"/>
      <c r="AY10" s="84"/>
      <c r="BB10" s="145" t="s">
        <v>9</v>
      </c>
      <c r="BC10" s="146"/>
      <c r="BD10" s="146"/>
      <c r="BE10" s="146"/>
      <c r="BF10" s="194"/>
      <c r="BG10" s="195"/>
      <c r="BH10" s="195"/>
      <c r="BI10" s="195"/>
      <c r="BJ10" s="195"/>
      <c r="BK10" s="195"/>
      <c r="BL10" s="195"/>
      <c r="BM10" s="195"/>
      <c r="BN10" s="195"/>
      <c r="BO10" s="195"/>
      <c r="BP10" s="195"/>
      <c r="BQ10" s="195"/>
      <c r="BR10" s="195"/>
      <c r="BS10" s="195"/>
      <c r="BT10" s="195"/>
      <c r="BU10" s="195"/>
      <c r="BV10" s="195"/>
      <c r="BW10" s="195"/>
      <c r="BX10" s="195"/>
      <c r="BY10" s="195"/>
      <c r="BZ10" s="195"/>
      <c r="CA10" s="25"/>
      <c r="CB10" s="25"/>
      <c r="CC10" s="25"/>
      <c r="CD10" s="26"/>
    </row>
    <row r="11" spans="1:83" ht="21.2" customHeight="1">
      <c r="B11" s="217"/>
      <c r="C11" s="218"/>
      <c r="D11" s="218"/>
      <c r="E11" s="218"/>
      <c r="F11" s="218"/>
      <c r="G11" s="218"/>
      <c r="H11" s="218"/>
      <c r="I11" s="218"/>
      <c r="J11" s="218"/>
      <c r="K11" s="218"/>
      <c r="L11" s="218"/>
      <c r="M11" s="219"/>
      <c r="P11" s="1" ph="1"/>
      <c r="T11" s="225"/>
      <c r="U11" s="226"/>
      <c r="V11" s="226"/>
      <c r="W11" s="226"/>
      <c r="X11" s="107" t="s">
        <v>10</v>
      </c>
      <c r="Y11" s="223"/>
      <c r="Z11" s="223"/>
      <c r="AA11" s="223"/>
      <c r="AB11" s="107" t="s">
        <v>11</v>
      </c>
      <c r="AC11" s="223"/>
      <c r="AD11" s="223"/>
      <c r="AE11" s="135" t="s">
        <v>12</v>
      </c>
      <c r="AO11" s="175" t="str">
        <f>AO39</f>
        <v/>
      </c>
      <c r="AP11" s="176"/>
      <c r="AQ11" s="176"/>
      <c r="AR11" s="176"/>
      <c r="AS11" s="176"/>
      <c r="AT11" s="176"/>
      <c r="AU11" s="176"/>
      <c r="AV11" s="176"/>
      <c r="AW11" s="176"/>
      <c r="AX11" s="176"/>
      <c r="AY11" s="135" t="s">
        <v>13</v>
      </c>
      <c r="BB11" s="24"/>
      <c r="BC11" s="25"/>
      <c r="BD11" s="25"/>
      <c r="BE11" s="25"/>
      <c r="BF11" s="195"/>
      <c r="BG11" s="195"/>
      <c r="BH11" s="195"/>
      <c r="BI11" s="195"/>
      <c r="BJ11" s="195"/>
      <c r="BK11" s="195"/>
      <c r="BL11" s="195"/>
      <c r="BM11" s="195"/>
      <c r="BN11" s="195"/>
      <c r="BO11" s="195"/>
      <c r="BP11" s="195"/>
      <c r="BQ11" s="195"/>
      <c r="BR11" s="195"/>
      <c r="BS11" s="195"/>
      <c r="BT11" s="195"/>
      <c r="BU11" s="195"/>
      <c r="BV11" s="195"/>
      <c r="BW11" s="195"/>
      <c r="BX11" s="195"/>
      <c r="BY11" s="195"/>
      <c r="BZ11" s="195"/>
      <c r="CA11" s="25"/>
      <c r="CB11" s="25" t="s">
        <v>14</v>
      </c>
      <c r="CC11" s="25"/>
      <c r="CD11" s="26"/>
    </row>
    <row r="12" spans="1:83" ht="21.2" customHeight="1">
      <c r="B12" s="220"/>
      <c r="C12" s="221"/>
      <c r="D12" s="221"/>
      <c r="E12" s="221"/>
      <c r="F12" s="221"/>
      <c r="G12" s="221"/>
      <c r="H12" s="221"/>
      <c r="I12" s="221"/>
      <c r="J12" s="221"/>
      <c r="K12" s="221"/>
      <c r="L12" s="221"/>
      <c r="M12" s="222"/>
      <c r="P12" s="1" ph="1"/>
      <c r="T12" s="227"/>
      <c r="U12" s="228"/>
      <c r="V12" s="228"/>
      <c r="W12" s="228"/>
      <c r="X12" s="108"/>
      <c r="Y12" s="224"/>
      <c r="Z12" s="224"/>
      <c r="AA12" s="224"/>
      <c r="AB12" s="108"/>
      <c r="AC12" s="224"/>
      <c r="AD12" s="224"/>
      <c r="AE12" s="137"/>
      <c r="AG12" s="311" t="s">
        <v>81</v>
      </c>
      <c r="AH12" s="311"/>
      <c r="AI12" s="311"/>
      <c r="AJ12" s="311"/>
      <c r="AK12" s="311"/>
      <c r="AL12" s="311"/>
      <c r="AM12" s="311"/>
      <c r="AN12" s="311"/>
      <c r="AO12" s="177"/>
      <c r="AP12" s="178"/>
      <c r="AQ12" s="178"/>
      <c r="AR12" s="178"/>
      <c r="AS12" s="178"/>
      <c r="AT12" s="178"/>
      <c r="AU12" s="178"/>
      <c r="AV12" s="178"/>
      <c r="AW12" s="178"/>
      <c r="AX12" s="178"/>
      <c r="AY12" s="137"/>
      <c r="BB12" s="27"/>
      <c r="BC12" s="28"/>
      <c r="BD12" s="28"/>
      <c r="BE12" s="28"/>
      <c r="BF12" s="196"/>
      <c r="BG12" s="196"/>
      <c r="BH12" s="196"/>
      <c r="BI12" s="196"/>
      <c r="BJ12" s="196"/>
      <c r="BK12" s="196"/>
      <c r="BL12" s="196"/>
      <c r="BM12" s="196"/>
      <c r="BN12" s="196"/>
      <c r="BO12" s="196"/>
      <c r="BP12" s="196"/>
      <c r="BQ12" s="196"/>
      <c r="BR12" s="196"/>
      <c r="BS12" s="196"/>
      <c r="BT12" s="196"/>
      <c r="BU12" s="196"/>
      <c r="BV12" s="196"/>
      <c r="BW12" s="196"/>
      <c r="BX12" s="196"/>
      <c r="BY12" s="196"/>
      <c r="BZ12" s="196"/>
      <c r="CA12" s="28"/>
      <c r="CB12" s="28"/>
      <c r="CC12" s="28"/>
      <c r="CD12" s="29"/>
    </row>
    <row r="13" spans="1:83" s="280" customFormat="1" ht="8.4499999999999993" customHeight="1">
      <c r="A13" s="272"/>
      <c r="B13" s="273"/>
      <c r="C13" s="273"/>
      <c r="D13" s="273"/>
      <c r="E13" s="273"/>
      <c r="F13" s="273"/>
      <c r="G13" s="273"/>
      <c r="H13" s="273"/>
      <c r="I13" s="273"/>
      <c r="J13" s="273"/>
      <c r="K13" s="273"/>
      <c r="L13" s="273"/>
      <c r="M13" s="273"/>
      <c r="N13" s="272"/>
      <c r="O13" s="274"/>
      <c r="P13" s="274"/>
      <c r="Q13" s="274"/>
      <c r="R13" s="274"/>
      <c r="S13" s="272"/>
      <c r="T13" s="275"/>
      <c r="U13" s="275"/>
      <c r="V13" s="275"/>
      <c r="W13" s="275"/>
      <c r="X13" s="276"/>
      <c r="Y13" s="277"/>
      <c r="Z13" s="277"/>
      <c r="AA13" s="277"/>
      <c r="AB13" s="276"/>
      <c r="AC13" s="277"/>
      <c r="AD13" s="277"/>
      <c r="AE13" s="276"/>
      <c r="AF13" s="272"/>
      <c r="AG13" s="312"/>
      <c r="AH13" s="312"/>
      <c r="AI13" s="312"/>
      <c r="AJ13" s="312"/>
      <c r="AK13" s="312"/>
      <c r="AL13" s="312"/>
      <c r="AM13" s="312"/>
      <c r="AN13" s="312"/>
      <c r="AO13" s="278"/>
      <c r="AP13" s="278"/>
      <c r="AQ13" s="278"/>
      <c r="AR13" s="278"/>
      <c r="AS13" s="278"/>
      <c r="AT13" s="278"/>
      <c r="AU13" s="278"/>
      <c r="AV13" s="278"/>
      <c r="AW13" s="278"/>
      <c r="AX13" s="278"/>
      <c r="AY13" s="276"/>
      <c r="AZ13" s="272"/>
      <c r="BA13" s="272"/>
      <c r="BB13" s="272"/>
      <c r="BC13" s="272"/>
      <c r="BD13" s="272"/>
      <c r="BE13" s="272"/>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2"/>
      <c r="CB13" s="272"/>
      <c r="CC13" s="272"/>
      <c r="CD13" s="272"/>
      <c r="CE13" s="272"/>
    </row>
    <row r="14" spans="1:83" s="280" customFormat="1" ht="15" customHeight="1">
      <c r="A14" s="272"/>
      <c r="B14" s="281" t="s">
        <v>73</v>
      </c>
      <c r="C14" s="281"/>
      <c r="D14" s="281"/>
      <c r="E14" s="281"/>
      <c r="F14" s="281"/>
      <c r="G14" s="281"/>
      <c r="H14" s="281"/>
      <c r="I14" s="281"/>
      <c r="J14" s="281"/>
      <c r="K14" s="281"/>
      <c r="L14" s="281"/>
      <c r="M14" s="281"/>
      <c r="N14" s="282"/>
      <c r="O14" s="282"/>
      <c r="P14" s="282"/>
      <c r="Q14" s="282"/>
      <c r="R14" s="282"/>
      <c r="S14" s="282"/>
      <c r="T14" s="282"/>
      <c r="U14" s="282"/>
      <c r="V14" s="282"/>
      <c r="W14" s="282"/>
      <c r="X14" s="282"/>
      <c r="Y14" s="282"/>
      <c r="Z14" s="282"/>
      <c r="AA14" s="282"/>
      <c r="AB14" s="282"/>
      <c r="AC14" s="282"/>
      <c r="AD14" s="282"/>
      <c r="AE14" s="282"/>
      <c r="AF14" s="272"/>
      <c r="AG14" s="283" t="s">
        <v>74</v>
      </c>
      <c r="AH14" s="284"/>
      <c r="AI14" s="284"/>
      <c r="AJ14" s="284"/>
      <c r="AK14" s="284"/>
      <c r="AL14" s="284"/>
      <c r="AM14" s="284"/>
      <c r="AN14" s="285"/>
      <c r="AO14" s="286" t="s">
        <v>75</v>
      </c>
      <c r="AP14" s="287"/>
      <c r="AQ14" s="287"/>
      <c r="AR14" s="287"/>
      <c r="AS14" s="287"/>
      <c r="AT14" s="287"/>
      <c r="AU14" s="287"/>
      <c r="AV14" s="287"/>
      <c r="AW14" s="287"/>
      <c r="AX14" s="287"/>
      <c r="AY14" s="288"/>
      <c r="AZ14" s="289" t="s">
        <v>76</v>
      </c>
      <c r="BA14" s="290"/>
      <c r="BB14" s="290"/>
      <c r="BC14" s="290"/>
      <c r="BD14" s="290"/>
      <c r="BE14" s="290"/>
      <c r="BF14" s="290"/>
      <c r="BG14" s="291"/>
      <c r="BH14" s="292"/>
      <c r="BI14" s="29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row>
    <row r="15" spans="1:83" s="280" customFormat="1" ht="15" customHeight="1">
      <c r="A15" s="272"/>
      <c r="B15" s="281"/>
      <c r="C15" s="281"/>
      <c r="D15" s="281"/>
      <c r="E15" s="281"/>
      <c r="F15" s="281"/>
      <c r="G15" s="281"/>
      <c r="H15" s="281"/>
      <c r="I15" s="281"/>
      <c r="J15" s="281"/>
      <c r="K15" s="281"/>
      <c r="L15" s="281"/>
      <c r="M15" s="281"/>
      <c r="N15" s="282"/>
      <c r="O15" s="282"/>
      <c r="P15" s="282"/>
      <c r="Q15" s="282"/>
      <c r="R15" s="282"/>
      <c r="S15" s="282"/>
      <c r="T15" s="282"/>
      <c r="U15" s="282"/>
      <c r="V15" s="282"/>
      <c r="W15" s="282"/>
      <c r="X15" s="282"/>
      <c r="Y15" s="282"/>
      <c r="Z15" s="282"/>
      <c r="AA15" s="282"/>
      <c r="AB15" s="282"/>
      <c r="AC15" s="282"/>
      <c r="AD15" s="282"/>
      <c r="AE15" s="282"/>
      <c r="AF15" s="272"/>
      <c r="AG15" s="293" t="s">
        <v>77</v>
      </c>
      <c r="AH15" s="294"/>
      <c r="AI15" s="294"/>
      <c r="AJ15" s="294"/>
      <c r="AK15" s="294"/>
      <c r="AL15" s="294"/>
      <c r="AM15" s="294"/>
      <c r="AN15" s="295"/>
      <c r="AO15" s="296"/>
      <c r="AP15" s="297"/>
      <c r="AQ15" s="297"/>
      <c r="AR15" s="297"/>
      <c r="AS15" s="297"/>
      <c r="AT15" s="297"/>
      <c r="AU15" s="297"/>
      <c r="AV15" s="297"/>
      <c r="AW15" s="297"/>
      <c r="AX15" s="297"/>
      <c r="AY15" s="298" t="s">
        <v>78</v>
      </c>
      <c r="AZ15" s="299">
        <f>ROUNDDOWN(AO15*10%,0)</f>
        <v>0</v>
      </c>
      <c r="BA15" s="300"/>
      <c r="BB15" s="300"/>
      <c r="BC15" s="300"/>
      <c r="BD15" s="300"/>
      <c r="BE15" s="300"/>
      <c r="BF15" s="300"/>
      <c r="BG15" s="298" t="s">
        <v>78</v>
      </c>
      <c r="BH15" s="292"/>
      <c r="BI15" s="292"/>
      <c r="BJ15" s="272"/>
      <c r="BK15" s="272"/>
      <c r="BL15" s="272"/>
      <c r="BM15" s="272"/>
      <c r="BN15" s="272"/>
      <c r="BO15" s="301"/>
      <c r="BP15" s="301"/>
      <c r="BQ15" s="301"/>
      <c r="BR15" s="301"/>
      <c r="BS15" s="301"/>
      <c r="BT15" s="301"/>
      <c r="BU15" s="301"/>
      <c r="BV15" s="301"/>
      <c r="BW15" s="301"/>
      <c r="BX15" s="301"/>
      <c r="BY15" s="301"/>
      <c r="BZ15" s="301"/>
      <c r="CA15" s="301"/>
      <c r="CB15" s="301"/>
      <c r="CC15" s="272"/>
      <c r="CD15" s="272"/>
      <c r="CE15" s="272"/>
    </row>
    <row r="16" spans="1:83" s="280" customFormat="1" ht="15" customHeight="1">
      <c r="A16" s="272"/>
      <c r="B16" s="302"/>
      <c r="C16" s="302"/>
      <c r="D16" s="302"/>
      <c r="E16" s="302"/>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04"/>
      <c r="AD16" s="304"/>
      <c r="AE16" s="304"/>
      <c r="AF16" s="304"/>
      <c r="AG16" s="293" t="s">
        <v>79</v>
      </c>
      <c r="AH16" s="294"/>
      <c r="AI16" s="294"/>
      <c r="AJ16" s="294"/>
      <c r="AK16" s="294"/>
      <c r="AL16" s="294"/>
      <c r="AM16" s="294"/>
      <c r="AN16" s="295"/>
      <c r="AO16" s="296"/>
      <c r="AP16" s="297"/>
      <c r="AQ16" s="297"/>
      <c r="AR16" s="297"/>
      <c r="AS16" s="297"/>
      <c r="AT16" s="297"/>
      <c r="AU16" s="297"/>
      <c r="AV16" s="297"/>
      <c r="AW16" s="297"/>
      <c r="AX16" s="297"/>
      <c r="AY16" s="298" t="s">
        <v>78</v>
      </c>
      <c r="AZ16" s="299">
        <f>ROUNDDOWN(AO16*8%,0)</f>
        <v>0</v>
      </c>
      <c r="BA16" s="300"/>
      <c r="BB16" s="300"/>
      <c r="BC16" s="300"/>
      <c r="BD16" s="300"/>
      <c r="BE16" s="300"/>
      <c r="BF16" s="300"/>
      <c r="BG16" s="298" t="s">
        <v>78</v>
      </c>
      <c r="BH16" s="305"/>
      <c r="BI16" s="305"/>
      <c r="BJ16" s="306"/>
      <c r="BK16" s="306"/>
      <c r="BL16" s="306"/>
      <c r="BM16" s="272"/>
      <c r="BN16" s="272"/>
      <c r="BO16" s="301"/>
      <c r="BP16" s="301"/>
      <c r="BQ16" s="301"/>
      <c r="BR16" s="301"/>
      <c r="BS16" s="301"/>
      <c r="BT16" s="301"/>
      <c r="BU16" s="301"/>
      <c r="BV16" s="301"/>
      <c r="BW16" s="301"/>
      <c r="BX16" s="301"/>
      <c r="BY16" s="301"/>
      <c r="BZ16" s="301"/>
      <c r="CA16" s="301"/>
      <c r="CB16" s="301"/>
      <c r="CE16" s="272"/>
    </row>
    <row r="17" spans="1:83" s="280" customFormat="1" ht="15" customHeight="1">
      <c r="A17" s="272"/>
      <c r="B17" s="307"/>
      <c r="C17" s="307"/>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293" t="s">
        <v>80</v>
      </c>
      <c r="AH17" s="294"/>
      <c r="AI17" s="294"/>
      <c r="AJ17" s="294"/>
      <c r="AK17" s="294"/>
      <c r="AL17" s="294"/>
      <c r="AM17" s="294"/>
      <c r="AN17" s="295"/>
      <c r="AO17" s="296"/>
      <c r="AP17" s="297"/>
      <c r="AQ17" s="297"/>
      <c r="AR17" s="297"/>
      <c r="AS17" s="297"/>
      <c r="AT17" s="297"/>
      <c r="AU17" s="297"/>
      <c r="AV17" s="297"/>
      <c r="AW17" s="297"/>
      <c r="AX17" s="297"/>
      <c r="AY17" s="298" t="s">
        <v>78</v>
      </c>
      <c r="AZ17" s="299">
        <f>ROUNDDOWN(AO17*8%,0)</f>
        <v>0</v>
      </c>
      <c r="BA17" s="300"/>
      <c r="BB17" s="300"/>
      <c r="BC17" s="300"/>
      <c r="BD17" s="300"/>
      <c r="BE17" s="300"/>
      <c r="BF17" s="300"/>
      <c r="BG17" s="298" t="s">
        <v>78</v>
      </c>
      <c r="BH17" s="305"/>
      <c r="BI17" s="305"/>
      <c r="BJ17" s="272"/>
      <c r="BK17" s="272"/>
      <c r="BL17" s="272"/>
      <c r="BM17" s="272"/>
      <c r="BN17" s="272"/>
      <c r="BO17" s="308"/>
      <c r="BP17" s="308"/>
      <c r="BQ17" s="309"/>
      <c r="BR17" s="309"/>
      <c r="BS17" s="309"/>
      <c r="BT17" s="309"/>
      <c r="BU17" s="309"/>
      <c r="BV17" s="309"/>
      <c r="BW17" s="309"/>
      <c r="BX17" s="309"/>
      <c r="BY17" s="309"/>
      <c r="BZ17" s="309"/>
      <c r="CA17" s="309"/>
      <c r="CB17" s="309"/>
      <c r="CC17" s="309"/>
      <c r="CD17" s="310"/>
      <c r="CE17" s="272"/>
    </row>
    <row r="18" spans="1:83" ht="15.95" customHeight="1">
      <c r="D18" s="1" t="s">
        <v>15</v>
      </c>
      <c r="P18" s="1" ph="1"/>
    </row>
    <row r="19" spans="1:83" ht="17.850000000000001" customHeight="1">
      <c r="B19" s="84" t="s">
        <v>16</v>
      </c>
      <c r="C19" s="84"/>
      <c r="D19" s="84"/>
      <c r="E19" s="84"/>
      <c r="F19" s="84"/>
      <c r="G19" s="84"/>
      <c r="H19" s="84"/>
      <c r="I19" s="84"/>
      <c r="J19" s="84" t="s">
        <v>17</v>
      </c>
      <c r="K19" s="84"/>
      <c r="L19" s="84"/>
      <c r="M19" s="84"/>
      <c r="N19" s="84"/>
      <c r="O19" s="84"/>
      <c r="P19" s="84"/>
      <c r="Q19" s="84"/>
      <c r="R19" s="84" t="s">
        <v>18</v>
      </c>
      <c r="S19" s="84"/>
      <c r="T19" s="84"/>
      <c r="U19" s="84"/>
      <c r="V19" s="84"/>
      <c r="W19" s="84"/>
      <c r="X19" s="84"/>
      <c r="Y19" s="84"/>
      <c r="Z19" s="84" t="s">
        <v>19</v>
      </c>
      <c r="AA19" s="84"/>
      <c r="AB19" s="84"/>
      <c r="AC19" s="84"/>
      <c r="AD19" s="84"/>
      <c r="AE19" s="84"/>
      <c r="AF19" s="84"/>
      <c r="AG19" s="84"/>
      <c r="AH19" s="84" t="s">
        <v>20</v>
      </c>
      <c r="AI19" s="84"/>
      <c r="AJ19" s="84"/>
      <c r="AK19" s="84"/>
      <c r="AL19" s="84"/>
      <c r="AM19" s="84"/>
      <c r="AN19" s="84"/>
      <c r="AO19" s="84"/>
      <c r="AP19" s="84" t="s">
        <v>21</v>
      </c>
      <c r="AQ19" s="84"/>
      <c r="AR19" s="84"/>
      <c r="AS19" s="84"/>
      <c r="AT19" s="84"/>
      <c r="AU19" s="84"/>
      <c r="AV19" s="84"/>
      <c r="AW19" s="84"/>
      <c r="AX19" s="84" t="s">
        <v>22</v>
      </c>
      <c r="AY19" s="84"/>
      <c r="AZ19" s="84"/>
      <c r="BA19" s="84"/>
      <c r="BB19" s="84"/>
      <c r="BC19" s="84"/>
      <c r="BD19" s="84"/>
      <c r="BE19" s="84"/>
      <c r="BF19" s="84" t="s">
        <v>23</v>
      </c>
      <c r="BG19" s="84"/>
      <c r="BH19" s="84"/>
      <c r="BI19" s="84"/>
      <c r="BJ19" s="84"/>
      <c r="BK19" s="84"/>
      <c r="BL19" s="84"/>
      <c r="BM19" s="84"/>
    </row>
    <row r="20" spans="1:83" ht="30" customHeight="1">
      <c r="B20" s="186"/>
      <c r="C20" s="186"/>
      <c r="D20" s="186"/>
      <c r="E20" s="186"/>
      <c r="F20" s="186"/>
      <c r="G20" s="186"/>
      <c r="H20" s="186"/>
      <c r="I20" s="186"/>
      <c r="J20" s="186"/>
      <c r="K20" s="186"/>
      <c r="L20" s="186"/>
      <c r="M20" s="186"/>
      <c r="N20" s="186"/>
      <c r="O20" s="186"/>
      <c r="P20" s="186"/>
      <c r="Q20" s="186"/>
      <c r="R20" s="185" t="str">
        <f>IF(B20+J20=0,"",B20+J20)</f>
        <v/>
      </c>
      <c r="S20" s="185"/>
      <c r="T20" s="185"/>
      <c r="U20" s="185"/>
      <c r="V20" s="185"/>
      <c r="W20" s="185"/>
      <c r="X20" s="185"/>
      <c r="Y20" s="185"/>
      <c r="Z20" s="186"/>
      <c r="AA20" s="186"/>
      <c r="AB20" s="186"/>
      <c r="AC20" s="186"/>
      <c r="AD20" s="186"/>
      <c r="AE20" s="186"/>
      <c r="AF20" s="186"/>
      <c r="AG20" s="186"/>
      <c r="AH20" s="186"/>
      <c r="AI20" s="186"/>
      <c r="AJ20" s="186"/>
      <c r="AK20" s="186"/>
      <c r="AL20" s="186"/>
      <c r="AM20" s="186"/>
      <c r="AN20" s="186"/>
      <c r="AO20" s="186"/>
      <c r="AP20" s="185" t="str">
        <f>IF(Z20+AH20=0,"",Z20+AH20)</f>
        <v/>
      </c>
      <c r="AQ20" s="185"/>
      <c r="AR20" s="185"/>
      <c r="AS20" s="185"/>
      <c r="AT20" s="185"/>
      <c r="AU20" s="185"/>
      <c r="AV20" s="185"/>
      <c r="AW20" s="185"/>
      <c r="AX20" s="229" t="str">
        <f>IF(AND(R20="",AP20=""),"",IF(R20="",-AP20,IF(AP20="",R20,R20-AP20)))</f>
        <v/>
      </c>
      <c r="AY20" s="229"/>
      <c r="AZ20" s="229"/>
      <c r="BA20" s="229"/>
      <c r="BB20" s="229"/>
      <c r="BC20" s="229"/>
      <c r="BD20" s="229"/>
      <c r="BE20" s="229"/>
      <c r="BF20" s="172"/>
      <c r="BG20" s="173"/>
      <c r="BH20" s="173"/>
      <c r="BI20" s="173"/>
      <c r="BJ20" s="173"/>
      <c r="BK20" s="173"/>
      <c r="BL20" s="173"/>
      <c r="BM20" s="174"/>
    </row>
    <row r="21" spans="1:83" ht="8.1" customHeight="1"/>
    <row r="22" spans="1:83" ht="17.850000000000001" customHeight="1">
      <c r="B22" s="84" t="s">
        <v>24</v>
      </c>
      <c r="C22" s="84"/>
      <c r="D22" s="84" t="s">
        <v>25</v>
      </c>
      <c r="E22" s="84"/>
      <c r="F22" s="84" t="s">
        <v>26</v>
      </c>
      <c r="G22" s="84"/>
      <c r="H22" s="84"/>
      <c r="I22" s="84"/>
      <c r="J22" s="84"/>
      <c r="K22" s="84"/>
      <c r="L22" s="84"/>
      <c r="M22" s="84"/>
      <c r="N22" s="84"/>
      <c r="O22" s="84"/>
      <c r="P22" s="84"/>
      <c r="Q22" s="84"/>
      <c r="R22" s="84"/>
      <c r="S22" s="84"/>
      <c r="T22" s="84"/>
      <c r="U22" s="84"/>
      <c r="V22" s="84"/>
      <c r="W22" s="84"/>
      <c r="X22" s="84"/>
      <c r="Y22" s="84"/>
      <c r="Z22" s="84"/>
      <c r="AA22" s="84"/>
      <c r="AB22" s="84"/>
      <c r="AC22" s="84" t="s">
        <v>27</v>
      </c>
      <c r="AD22" s="84"/>
      <c r="AE22" s="84"/>
      <c r="AF22" s="84"/>
      <c r="AG22" s="84" t="s">
        <v>28</v>
      </c>
      <c r="AH22" s="84"/>
      <c r="AI22" s="84"/>
      <c r="AJ22" s="84"/>
      <c r="AK22" s="84" t="s">
        <v>29</v>
      </c>
      <c r="AL22" s="84"/>
      <c r="AM22" s="84"/>
      <c r="AN22" s="84"/>
      <c r="AO22" s="84" t="s">
        <v>30</v>
      </c>
      <c r="AP22" s="84"/>
      <c r="AQ22" s="84"/>
      <c r="AR22" s="84"/>
      <c r="AS22" s="84"/>
      <c r="AT22" s="84"/>
      <c r="AU22" s="84"/>
      <c r="AV22" s="84"/>
      <c r="AW22" s="84"/>
      <c r="AX22" s="84"/>
      <c r="AY22" s="84"/>
      <c r="AZ22" s="321" t="s">
        <v>83</v>
      </c>
      <c r="BA22" s="322"/>
      <c r="BB22" s="322"/>
      <c r="BC22" s="323"/>
      <c r="BD22" s="324" t="s">
        <v>84</v>
      </c>
      <c r="BE22" s="325"/>
      <c r="BF22" s="325"/>
      <c r="BG22" s="325"/>
      <c r="BH22" s="325"/>
      <c r="BI22" s="325"/>
      <c r="BJ22" s="325"/>
      <c r="BK22" s="325"/>
      <c r="BL22" s="326"/>
    </row>
    <row r="23" spans="1:83" ht="15" customHeight="1">
      <c r="B23" s="209"/>
      <c r="C23" s="210"/>
      <c r="D23" s="209"/>
      <c r="E23" s="210"/>
      <c r="F23" s="166"/>
      <c r="G23" s="167"/>
      <c r="H23" s="167"/>
      <c r="I23" s="167"/>
      <c r="J23" s="167"/>
      <c r="K23" s="167"/>
      <c r="L23" s="167"/>
      <c r="M23" s="167"/>
      <c r="N23" s="167"/>
      <c r="O23" s="167"/>
      <c r="P23" s="167"/>
      <c r="Q23" s="167"/>
      <c r="R23" s="167"/>
      <c r="S23" s="167"/>
      <c r="T23" s="167"/>
      <c r="U23" s="167"/>
      <c r="V23" s="167"/>
      <c r="W23" s="167"/>
      <c r="X23" s="167"/>
      <c r="Y23" s="167"/>
      <c r="Z23" s="167"/>
      <c r="AA23" s="167"/>
      <c r="AB23" s="168"/>
      <c r="AC23" s="197"/>
      <c r="AD23" s="198"/>
      <c r="AE23" s="198"/>
      <c r="AF23" s="199"/>
      <c r="AG23" s="203"/>
      <c r="AH23" s="204"/>
      <c r="AI23" s="204"/>
      <c r="AJ23" s="205"/>
      <c r="AK23" s="197"/>
      <c r="AL23" s="198"/>
      <c r="AM23" s="198"/>
      <c r="AN23" s="199"/>
      <c r="AO23" s="179"/>
      <c r="AP23" s="180"/>
      <c r="AQ23" s="180"/>
      <c r="AR23" s="180"/>
      <c r="AS23" s="180"/>
      <c r="AT23" s="180"/>
      <c r="AU23" s="180"/>
      <c r="AV23" s="180"/>
      <c r="AW23" s="180"/>
      <c r="AX23" s="180"/>
      <c r="AY23" s="181"/>
      <c r="AZ23" s="327"/>
      <c r="BA23" s="328"/>
      <c r="BB23" s="328"/>
      <c r="BC23" s="329"/>
      <c r="BD23" s="330"/>
      <c r="BE23" s="331"/>
      <c r="BF23" s="331"/>
      <c r="BG23" s="331"/>
      <c r="BH23" s="331"/>
      <c r="BI23" s="331"/>
      <c r="BJ23" s="331"/>
      <c r="BK23" s="331"/>
      <c r="BL23" s="332"/>
      <c r="BO23" s="160" t="s">
        <v>32</v>
      </c>
      <c r="BP23" s="160"/>
      <c r="BQ23" s="160"/>
      <c r="BR23" s="160"/>
      <c r="BS23" s="160"/>
      <c r="BT23" s="160"/>
      <c r="BU23" s="160"/>
      <c r="BV23" s="160"/>
      <c r="BW23" s="160"/>
      <c r="BX23" s="160"/>
      <c r="BY23" s="160"/>
      <c r="BZ23" s="160"/>
      <c r="CA23" s="160"/>
      <c r="CB23" s="160"/>
      <c r="CC23" s="8"/>
      <c r="CD23" s="8"/>
    </row>
    <row r="24" spans="1:83" ht="15" customHeight="1">
      <c r="B24" s="211"/>
      <c r="C24" s="212"/>
      <c r="D24" s="211"/>
      <c r="E24" s="212"/>
      <c r="F24" s="169"/>
      <c r="G24" s="170"/>
      <c r="H24" s="170"/>
      <c r="I24" s="170"/>
      <c r="J24" s="170"/>
      <c r="K24" s="170"/>
      <c r="L24" s="170"/>
      <c r="M24" s="170"/>
      <c r="N24" s="170"/>
      <c r="O24" s="170"/>
      <c r="P24" s="170"/>
      <c r="Q24" s="170"/>
      <c r="R24" s="170"/>
      <c r="S24" s="170"/>
      <c r="T24" s="170"/>
      <c r="U24" s="170"/>
      <c r="V24" s="170"/>
      <c r="W24" s="170"/>
      <c r="X24" s="170"/>
      <c r="Y24" s="170"/>
      <c r="Z24" s="170"/>
      <c r="AA24" s="170"/>
      <c r="AB24" s="171"/>
      <c r="AC24" s="200"/>
      <c r="AD24" s="201"/>
      <c r="AE24" s="201"/>
      <c r="AF24" s="202"/>
      <c r="AG24" s="206"/>
      <c r="AH24" s="207"/>
      <c r="AI24" s="207"/>
      <c r="AJ24" s="208"/>
      <c r="AK24" s="200"/>
      <c r="AL24" s="201"/>
      <c r="AM24" s="201"/>
      <c r="AN24" s="202"/>
      <c r="AO24" s="182"/>
      <c r="AP24" s="183"/>
      <c r="AQ24" s="183"/>
      <c r="AR24" s="183"/>
      <c r="AS24" s="183"/>
      <c r="AT24" s="183"/>
      <c r="AU24" s="183"/>
      <c r="AV24" s="183"/>
      <c r="AW24" s="183"/>
      <c r="AX24" s="183"/>
      <c r="AY24" s="184"/>
      <c r="AZ24" s="333"/>
      <c r="BA24" s="334"/>
      <c r="BB24" s="334"/>
      <c r="BC24" s="335"/>
      <c r="BD24" s="336"/>
      <c r="BE24" s="337"/>
      <c r="BF24" s="337"/>
      <c r="BG24" s="337"/>
      <c r="BH24" s="337"/>
      <c r="BI24" s="337"/>
      <c r="BJ24" s="337"/>
      <c r="BK24" s="337"/>
      <c r="BL24" s="338"/>
      <c r="BO24" s="160"/>
      <c r="BP24" s="160"/>
      <c r="BQ24" s="160"/>
      <c r="BR24" s="160"/>
      <c r="BS24" s="160"/>
      <c r="BT24" s="160"/>
      <c r="BU24" s="160"/>
      <c r="BV24" s="160"/>
      <c r="BW24" s="160"/>
      <c r="BX24" s="160"/>
      <c r="BY24" s="160"/>
      <c r="BZ24" s="160"/>
      <c r="CA24" s="160"/>
      <c r="CB24" s="160"/>
      <c r="CC24" s="8"/>
      <c r="CD24" s="8"/>
    </row>
    <row r="25" spans="1:83" ht="15" customHeight="1">
      <c r="B25" s="209"/>
      <c r="C25" s="210"/>
      <c r="D25" s="209"/>
      <c r="E25" s="210"/>
      <c r="F25" s="166"/>
      <c r="G25" s="167"/>
      <c r="H25" s="167"/>
      <c r="I25" s="167"/>
      <c r="J25" s="167"/>
      <c r="K25" s="167"/>
      <c r="L25" s="167"/>
      <c r="M25" s="167"/>
      <c r="N25" s="167"/>
      <c r="O25" s="167"/>
      <c r="P25" s="167"/>
      <c r="Q25" s="167"/>
      <c r="R25" s="167"/>
      <c r="S25" s="167"/>
      <c r="T25" s="167"/>
      <c r="U25" s="167"/>
      <c r="V25" s="167"/>
      <c r="W25" s="167"/>
      <c r="X25" s="167"/>
      <c r="Y25" s="167"/>
      <c r="Z25" s="167"/>
      <c r="AA25" s="167"/>
      <c r="AB25" s="168"/>
      <c r="AC25" s="197"/>
      <c r="AD25" s="198"/>
      <c r="AE25" s="198"/>
      <c r="AF25" s="199"/>
      <c r="AG25" s="203"/>
      <c r="AH25" s="204"/>
      <c r="AI25" s="204"/>
      <c r="AJ25" s="205"/>
      <c r="AK25" s="197"/>
      <c r="AL25" s="198"/>
      <c r="AM25" s="198"/>
      <c r="AN25" s="199"/>
      <c r="AO25" s="179"/>
      <c r="AP25" s="180"/>
      <c r="AQ25" s="180"/>
      <c r="AR25" s="180"/>
      <c r="AS25" s="180"/>
      <c r="AT25" s="180"/>
      <c r="AU25" s="180"/>
      <c r="AV25" s="180"/>
      <c r="AW25" s="180"/>
      <c r="AX25" s="180"/>
      <c r="AY25" s="181"/>
      <c r="AZ25" s="327"/>
      <c r="BA25" s="328"/>
      <c r="BB25" s="328"/>
      <c r="BC25" s="329"/>
      <c r="BD25" s="330"/>
      <c r="BE25" s="331"/>
      <c r="BF25" s="331"/>
      <c r="BG25" s="331"/>
      <c r="BH25" s="331"/>
      <c r="BI25" s="331"/>
      <c r="BJ25" s="331"/>
      <c r="BK25" s="331"/>
      <c r="BL25" s="332"/>
      <c r="BO25" s="161" t="s">
        <v>33</v>
      </c>
      <c r="BP25" s="161"/>
      <c r="BQ25" s="159" t="s">
        <v>34</v>
      </c>
      <c r="BR25" s="159"/>
      <c r="BS25" s="159"/>
      <c r="BT25" s="159"/>
      <c r="BU25" s="159"/>
      <c r="BV25" s="159"/>
      <c r="BW25" s="159"/>
      <c r="BX25" s="159"/>
      <c r="BY25" s="159"/>
      <c r="BZ25" s="159"/>
      <c r="CA25" s="159"/>
      <c r="CB25" s="159"/>
      <c r="CC25" s="159"/>
      <c r="CD25" s="159"/>
    </row>
    <row r="26" spans="1:83" ht="15" customHeight="1">
      <c r="B26" s="211"/>
      <c r="C26" s="212"/>
      <c r="D26" s="211"/>
      <c r="E26" s="212"/>
      <c r="F26" s="169"/>
      <c r="G26" s="170"/>
      <c r="H26" s="170"/>
      <c r="I26" s="170"/>
      <c r="J26" s="170"/>
      <c r="K26" s="170"/>
      <c r="L26" s="170"/>
      <c r="M26" s="170"/>
      <c r="N26" s="170"/>
      <c r="O26" s="170"/>
      <c r="P26" s="170"/>
      <c r="Q26" s="170"/>
      <c r="R26" s="170"/>
      <c r="S26" s="170"/>
      <c r="T26" s="170"/>
      <c r="U26" s="170"/>
      <c r="V26" s="170"/>
      <c r="W26" s="170"/>
      <c r="X26" s="170"/>
      <c r="Y26" s="170"/>
      <c r="Z26" s="170"/>
      <c r="AA26" s="170"/>
      <c r="AB26" s="171"/>
      <c r="AC26" s="200"/>
      <c r="AD26" s="201"/>
      <c r="AE26" s="201"/>
      <c r="AF26" s="202"/>
      <c r="AG26" s="206"/>
      <c r="AH26" s="207"/>
      <c r="AI26" s="207"/>
      <c r="AJ26" s="208"/>
      <c r="AK26" s="200"/>
      <c r="AL26" s="201"/>
      <c r="AM26" s="201"/>
      <c r="AN26" s="202"/>
      <c r="AO26" s="182"/>
      <c r="AP26" s="183"/>
      <c r="AQ26" s="183"/>
      <c r="AR26" s="183"/>
      <c r="AS26" s="183"/>
      <c r="AT26" s="183"/>
      <c r="AU26" s="183"/>
      <c r="AV26" s="183"/>
      <c r="AW26" s="183"/>
      <c r="AX26" s="183"/>
      <c r="AY26" s="184"/>
      <c r="AZ26" s="333"/>
      <c r="BA26" s="334"/>
      <c r="BB26" s="334"/>
      <c r="BC26" s="335"/>
      <c r="BD26" s="336"/>
      <c r="BE26" s="337"/>
      <c r="BF26" s="337"/>
      <c r="BG26" s="337"/>
      <c r="BH26" s="337"/>
      <c r="BI26" s="337"/>
      <c r="BJ26" s="337"/>
      <c r="BK26" s="337"/>
      <c r="BL26" s="338"/>
      <c r="BO26" s="161"/>
      <c r="BP26" s="161"/>
      <c r="BQ26" s="159"/>
      <c r="BR26" s="159"/>
      <c r="BS26" s="159"/>
      <c r="BT26" s="159"/>
      <c r="BU26" s="159"/>
      <c r="BV26" s="159"/>
      <c r="BW26" s="159"/>
      <c r="BX26" s="159"/>
      <c r="BY26" s="159"/>
      <c r="BZ26" s="159"/>
      <c r="CA26" s="159"/>
      <c r="CB26" s="159"/>
      <c r="CC26" s="159"/>
      <c r="CD26" s="159"/>
    </row>
    <row r="27" spans="1:83" ht="15" customHeight="1">
      <c r="B27" s="209"/>
      <c r="C27" s="210"/>
      <c r="D27" s="209"/>
      <c r="E27" s="210"/>
      <c r="F27" s="166"/>
      <c r="G27" s="167"/>
      <c r="H27" s="167"/>
      <c r="I27" s="167"/>
      <c r="J27" s="167"/>
      <c r="K27" s="167"/>
      <c r="L27" s="167"/>
      <c r="M27" s="167"/>
      <c r="N27" s="167"/>
      <c r="O27" s="167"/>
      <c r="P27" s="167"/>
      <c r="Q27" s="167"/>
      <c r="R27" s="167"/>
      <c r="S27" s="167"/>
      <c r="T27" s="167"/>
      <c r="U27" s="167"/>
      <c r="V27" s="167"/>
      <c r="W27" s="167"/>
      <c r="X27" s="167"/>
      <c r="Y27" s="167"/>
      <c r="Z27" s="167"/>
      <c r="AA27" s="167"/>
      <c r="AB27" s="168"/>
      <c r="AC27" s="197"/>
      <c r="AD27" s="198"/>
      <c r="AE27" s="198"/>
      <c r="AF27" s="199"/>
      <c r="AG27" s="203"/>
      <c r="AH27" s="204"/>
      <c r="AI27" s="204"/>
      <c r="AJ27" s="205"/>
      <c r="AK27" s="197"/>
      <c r="AL27" s="198"/>
      <c r="AM27" s="198"/>
      <c r="AN27" s="199"/>
      <c r="AO27" s="179"/>
      <c r="AP27" s="180"/>
      <c r="AQ27" s="180"/>
      <c r="AR27" s="180"/>
      <c r="AS27" s="180"/>
      <c r="AT27" s="180"/>
      <c r="AU27" s="180"/>
      <c r="AV27" s="180"/>
      <c r="AW27" s="180"/>
      <c r="AX27" s="180"/>
      <c r="AY27" s="181"/>
      <c r="AZ27" s="327"/>
      <c r="BA27" s="328"/>
      <c r="BB27" s="328"/>
      <c r="BC27" s="329"/>
      <c r="BD27" s="330"/>
      <c r="BE27" s="331"/>
      <c r="BF27" s="331"/>
      <c r="BG27" s="331"/>
      <c r="BH27" s="331"/>
      <c r="BI27" s="331"/>
      <c r="BJ27" s="331"/>
      <c r="BK27" s="331"/>
      <c r="BL27" s="332"/>
      <c r="BO27" s="8"/>
      <c r="BP27" s="8"/>
      <c r="BQ27" s="159"/>
      <c r="BR27" s="159"/>
      <c r="BS27" s="159"/>
      <c r="BT27" s="159"/>
      <c r="BU27" s="159"/>
      <c r="BV27" s="159"/>
      <c r="BW27" s="159"/>
      <c r="BX27" s="159"/>
      <c r="BY27" s="159"/>
      <c r="BZ27" s="159"/>
      <c r="CA27" s="159"/>
      <c r="CB27" s="159"/>
      <c r="CC27" s="159"/>
      <c r="CD27" s="159"/>
    </row>
    <row r="28" spans="1:83" ht="15" customHeight="1">
      <c r="B28" s="211"/>
      <c r="C28" s="212"/>
      <c r="D28" s="211"/>
      <c r="E28" s="212"/>
      <c r="F28" s="169"/>
      <c r="G28" s="170"/>
      <c r="H28" s="170"/>
      <c r="I28" s="170"/>
      <c r="J28" s="170"/>
      <c r="K28" s="170"/>
      <c r="L28" s="170"/>
      <c r="M28" s="170"/>
      <c r="N28" s="170"/>
      <c r="O28" s="170"/>
      <c r="P28" s="170"/>
      <c r="Q28" s="170"/>
      <c r="R28" s="170"/>
      <c r="S28" s="170"/>
      <c r="T28" s="170"/>
      <c r="U28" s="170"/>
      <c r="V28" s="170"/>
      <c r="W28" s="170"/>
      <c r="X28" s="170"/>
      <c r="Y28" s="170"/>
      <c r="Z28" s="170"/>
      <c r="AA28" s="170"/>
      <c r="AB28" s="171"/>
      <c r="AC28" s="200"/>
      <c r="AD28" s="201"/>
      <c r="AE28" s="201"/>
      <c r="AF28" s="202"/>
      <c r="AG28" s="206"/>
      <c r="AH28" s="207"/>
      <c r="AI28" s="207"/>
      <c r="AJ28" s="208"/>
      <c r="AK28" s="200"/>
      <c r="AL28" s="201"/>
      <c r="AM28" s="201"/>
      <c r="AN28" s="202"/>
      <c r="AO28" s="182"/>
      <c r="AP28" s="183"/>
      <c r="AQ28" s="183"/>
      <c r="AR28" s="183"/>
      <c r="AS28" s="183"/>
      <c r="AT28" s="183"/>
      <c r="AU28" s="183"/>
      <c r="AV28" s="183"/>
      <c r="AW28" s="183"/>
      <c r="AX28" s="183"/>
      <c r="AY28" s="184"/>
      <c r="AZ28" s="333"/>
      <c r="BA28" s="334"/>
      <c r="BB28" s="334"/>
      <c r="BC28" s="335"/>
      <c r="BD28" s="336"/>
      <c r="BE28" s="337"/>
      <c r="BF28" s="337"/>
      <c r="BG28" s="337"/>
      <c r="BH28" s="337"/>
      <c r="BI28" s="337"/>
      <c r="BJ28" s="337"/>
      <c r="BK28" s="337"/>
      <c r="BL28" s="338"/>
      <c r="BO28" s="8"/>
      <c r="BP28" s="8"/>
      <c r="BQ28" s="159"/>
      <c r="BR28" s="159"/>
      <c r="BS28" s="159"/>
      <c r="BT28" s="159"/>
      <c r="BU28" s="159"/>
      <c r="BV28" s="159"/>
      <c r="BW28" s="159"/>
      <c r="BX28" s="159"/>
      <c r="BY28" s="159"/>
      <c r="BZ28" s="159"/>
      <c r="CA28" s="159"/>
      <c r="CB28" s="159"/>
      <c r="CC28" s="159"/>
      <c r="CD28" s="159"/>
    </row>
    <row r="29" spans="1:83" ht="15" customHeight="1">
      <c r="B29" s="209"/>
      <c r="C29" s="210"/>
      <c r="D29" s="209"/>
      <c r="E29" s="210"/>
      <c r="F29" s="166"/>
      <c r="G29" s="167"/>
      <c r="H29" s="167"/>
      <c r="I29" s="167"/>
      <c r="J29" s="167"/>
      <c r="K29" s="167"/>
      <c r="L29" s="167"/>
      <c r="M29" s="167"/>
      <c r="N29" s="167"/>
      <c r="O29" s="167"/>
      <c r="P29" s="167"/>
      <c r="Q29" s="167"/>
      <c r="R29" s="167"/>
      <c r="S29" s="167"/>
      <c r="T29" s="167"/>
      <c r="U29" s="167"/>
      <c r="V29" s="167"/>
      <c r="W29" s="167"/>
      <c r="X29" s="167"/>
      <c r="Y29" s="167"/>
      <c r="Z29" s="167"/>
      <c r="AA29" s="167"/>
      <c r="AB29" s="168"/>
      <c r="AC29" s="197"/>
      <c r="AD29" s="198"/>
      <c r="AE29" s="198"/>
      <c r="AF29" s="199"/>
      <c r="AG29" s="203"/>
      <c r="AH29" s="204"/>
      <c r="AI29" s="204"/>
      <c r="AJ29" s="205"/>
      <c r="AK29" s="197"/>
      <c r="AL29" s="198"/>
      <c r="AM29" s="198"/>
      <c r="AN29" s="199"/>
      <c r="AO29" s="179"/>
      <c r="AP29" s="180"/>
      <c r="AQ29" s="180"/>
      <c r="AR29" s="180"/>
      <c r="AS29" s="180"/>
      <c r="AT29" s="180"/>
      <c r="AU29" s="180"/>
      <c r="AV29" s="180"/>
      <c r="AW29" s="180"/>
      <c r="AX29" s="180"/>
      <c r="AY29" s="181"/>
      <c r="AZ29" s="327"/>
      <c r="BA29" s="328"/>
      <c r="BB29" s="328"/>
      <c r="BC29" s="329"/>
      <c r="BD29" s="330"/>
      <c r="BE29" s="331"/>
      <c r="BF29" s="331"/>
      <c r="BG29" s="331"/>
      <c r="BH29" s="331"/>
      <c r="BI29" s="331"/>
      <c r="BJ29" s="331"/>
      <c r="BK29" s="331"/>
      <c r="BL29" s="332"/>
      <c r="BO29" s="161" t="s">
        <v>35</v>
      </c>
      <c r="BP29" s="161"/>
      <c r="BQ29" s="159" t="s">
        <v>36</v>
      </c>
      <c r="BR29" s="159"/>
      <c r="BS29" s="159"/>
      <c r="BT29" s="159"/>
      <c r="BU29" s="159"/>
      <c r="BV29" s="159"/>
      <c r="BW29" s="159"/>
      <c r="BX29" s="159"/>
      <c r="BY29" s="159"/>
      <c r="BZ29" s="159"/>
      <c r="CA29" s="159"/>
      <c r="CB29" s="159"/>
      <c r="CC29" s="159"/>
      <c r="CD29" s="159"/>
    </row>
    <row r="30" spans="1:83" ht="15" customHeight="1">
      <c r="B30" s="211"/>
      <c r="C30" s="212"/>
      <c r="D30" s="211"/>
      <c r="E30" s="212"/>
      <c r="F30" s="169"/>
      <c r="G30" s="170"/>
      <c r="H30" s="170"/>
      <c r="I30" s="170"/>
      <c r="J30" s="170"/>
      <c r="K30" s="170"/>
      <c r="L30" s="170"/>
      <c r="M30" s="170"/>
      <c r="N30" s="170"/>
      <c r="O30" s="170"/>
      <c r="P30" s="170"/>
      <c r="Q30" s="170"/>
      <c r="R30" s="170"/>
      <c r="S30" s="170"/>
      <c r="T30" s="170"/>
      <c r="U30" s="170"/>
      <c r="V30" s="170"/>
      <c r="W30" s="170"/>
      <c r="X30" s="170"/>
      <c r="Y30" s="170"/>
      <c r="Z30" s="170"/>
      <c r="AA30" s="170"/>
      <c r="AB30" s="171"/>
      <c r="AC30" s="200"/>
      <c r="AD30" s="201"/>
      <c r="AE30" s="201"/>
      <c r="AF30" s="202"/>
      <c r="AG30" s="206"/>
      <c r="AH30" s="207"/>
      <c r="AI30" s="207"/>
      <c r="AJ30" s="208"/>
      <c r="AK30" s="200"/>
      <c r="AL30" s="201"/>
      <c r="AM30" s="201"/>
      <c r="AN30" s="202"/>
      <c r="AO30" s="182"/>
      <c r="AP30" s="183"/>
      <c r="AQ30" s="183"/>
      <c r="AR30" s="183"/>
      <c r="AS30" s="183"/>
      <c r="AT30" s="183"/>
      <c r="AU30" s="183"/>
      <c r="AV30" s="183"/>
      <c r="AW30" s="183"/>
      <c r="AX30" s="183"/>
      <c r="AY30" s="184"/>
      <c r="AZ30" s="333"/>
      <c r="BA30" s="334"/>
      <c r="BB30" s="334"/>
      <c r="BC30" s="335"/>
      <c r="BD30" s="336"/>
      <c r="BE30" s="337"/>
      <c r="BF30" s="337"/>
      <c r="BG30" s="337"/>
      <c r="BH30" s="337"/>
      <c r="BI30" s="337"/>
      <c r="BJ30" s="337"/>
      <c r="BK30" s="337"/>
      <c r="BL30" s="338"/>
      <c r="BO30" s="161"/>
      <c r="BP30" s="161"/>
      <c r="BQ30" s="159"/>
      <c r="BR30" s="159"/>
      <c r="BS30" s="159"/>
      <c r="BT30" s="159"/>
      <c r="BU30" s="159"/>
      <c r="BV30" s="159"/>
      <c r="BW30" s="159"/>
      <c r="BX30" s="159"/>
      <c r="BY30" s="159"/>
      <c r="BZ30" s="159"/>
      <c r="CA30" s="159"/>
      <c r="CB30" s="159"/>
      <c r="CC30" s="159"/>
      <c r="CD30" s="159"/>
    </row>
    <row r="31" spans="1:83" ht="15" customHeight="1">
      <c r="B31" s="209"/>
      <c r="C31" s="210"/>
      <c r="D31" s="209"/>
      <c r="E31" s="210"/>
      <c r="F31" s="166"/>
      <c r="G31" s="167"/>
      <c r="H31" s="167"/>
      <c r="I31" s="167"/>
      <c r="J31" s="167"/>
      <c r="K31" s="167"/>
      <c r="L31" s="167"/>
      <c r="M31" s="167"/>
      <c r="N31" s="167"/>
      <c r="O31" s="167"/>
      <c r="P31" s="167"/>
      <c r="Q31" s="167"/>
      <c r="R31" s="167"/>
      <c r="S31" s="167"/>
      <c r="T31" s="167"/>
      <c r="U31" s="167"/>
      <c r="V31" s="167"/>
      <c r="W31" s="167"/>
      <c r="X31" s="167"/>
      <c r="Y31" s="167"/>
      <c r="Z31" s="167"/>
      <c r="AA31" s="167"/>
      <c r="AB31" s="168"/>
      <c r="AC31" s="197"/>
      <c r="AD31" s="198"/>
      <c r="AE31" s="198"/>
      <c r="AF31" s="199"/>
      <c r="AG31" s="203"/>
      <c r="AH31" s="204"/>
      <c r="AI31" s="204"/>
      <c r="AJ31" s="205"/>
      <c r="AK31" s="197"/>
      <c r="AL31" s="198"/>
      <c r="AM31" s="198"/>
      <c r="AN31" s="199"/>
      <c r="AO31" s="179"/>
      <c r="AP31" s="180"/>
      <c r="AQ31" s="180"/>
      <c r="AR31" s="180"/>
      <c r="AS31" s="180"/>
      <c r="AT31" s="180"/>
      <c r="AU31" s="180"/>
      <c r="AV31" s="180"/>
      <c r="AW31" s="180"/>
      <c r="AX31" s="180"/>
      <c r="AY31" s="181"/>
      <c r="AZ31" s="327"/>
      <c r="BA31" s="328"/>
      <c r="BB31" s="328"/>
      <c r="BC31" s="329"/>
      <c r="BD31" s="330"/>
      <c r="BE31" s="331"/>
      <c r="BF31" s="331"/>
      <c r="BG31" s="331"/>
      <c r="BH31" s="331"/>
      <c r="BI31" s="331"/>
      <c r="BJ31" s="331"/>
      <c r="BK31" s="331"/>
      <c r="BL31" s="332"/>
      <c r="BO31" s="8"/>
      <c r="BP31" s="8"/>
      <c r="BQ31" s="159"/>
      <c r="BR31" s="159"/>
      <c r="BS31" s="159"/>
      <c r="BT31" s="159"/>
      <c r="BU31" s="159"/>
      <c r="BV31" s="159"/>
      <c r="BW31" s="159"/>
      <c r="BX31" s="159"/>
      <c r="BY31" s="159"/>
      <c r="BZ31" s="159"/>
      <c r="CA31" s="159"/>
      <c r="CB31" s="159"/>
      <c r="CC31" s="159"/>
      <c r="CD31" s="159"/>
    </row>
    <row r="32" spans="1:83" ht="15" customHeight="1">
      <c r="B32" s="211"/>
      <c r="C32" s="212"/>
      <c r="D32" s="211"/>
      <c r="E32" s="212"/>
      <c r="F32" s="169"/>
      <c r="G32" s="170"/>
      <c r="H32" s="170"/>
      <c r="I32" s="170"/>
      <c r="J32" s="170"/>
      <c r="K32" s="170"/>
      <c r="L32" s="170"/>
      <c r="M32" s="170"/>
      <c r="N32" s="170"/>
      <c r="O32" s="170"/>
      <c r="P32" s="170"/>
      <c r="Q32" s="170"/>
      <c r="R32" s="170"/>
      <c r="S32" s="170"/>
      <c r="T32" s="170"/>
      <c r="U32" s="170"/>
      <c r="V32" s="170"/>
      <c r="W32" s="170"/>
      <c r="X32" s="170"/>
      <c r="Y32" s="170"/>
      <c r="Z32" s="170"/>
      <c r="AA32" s="170"/>
      <c r="AB32" s="171"/>
      <c r="AC32" s="200"/>
      <c r="AD32" s="201"/>
      <c r="AE32" s="201"/>
      <c r="AF32" s="202"/>
      <c r="AG32" s="206"/>
      <c r="AH32" s="207"/>
      <c r="AI32" s="207"/>
      <c r="AJ32" s="208"/>
      <c r="AK32" s="200"/>
      <c r="AL32" s="201"/>
      <c r="AM32" s="201"/>
      <c r="AN32" s="202"/>
      <c r="AO32" s="182"/>
      <c r="AP32" s="183"/>
      <c r="AQ32" s="183"/>
      <c r="AR32" s="183"/>
      <c r="AS32" s="183"/>
      <c r="AT32" s="183"/>
      <c r="AU32" s="183"/>
      <c r="AV32" s="183"/>
      <c r="AW32" s="183"/>
      <c r="AX32" s="183"/>
      <c r="AY32" s="184"/>
      <c r="AZ32" s="333"/>
      <c r="BA32" s="334"/>
      <c r="BB32" s="334"/>
      <c r="BC32" s="335"/>
      <c r="BD32" s="336"/>
      <c r="BE32" s="337"/>
      <c r="BF32" s="337"/>
      <c r="BG32" s="337"/>
      <c r="BH32" s="337"/>
      <c r="BI32" s="337"/>
      <c r="BJ32" s="337"/>
      <c r="BK32" s="337"/>
      <c r="BL32" s="338"/>
      <c r="BO32" s="8"/>
      <c r="BP32" s="8"/>
      <c r="BQ32" s="11"/>
      <c r="BR32" s="11"/>
      <c r="BS32" s="11"/>
      <c r="BT32" s="11"/>
      <c r="BU32" s="11"/>
      <c r="BV32" s="11"/>
      <c r="BW32" s="11"/>
      <c r="BX32" s="11"/>
      <c r="BY32" s="11"/>
      <c r="BZ32" s="11"/>
      <c r="CA32" s="11"/>
      <c r="CB32" s="11"/>
      <c r="CC32" s="11"/>
      <c r="CD32" s="11"/>
    </row>
    <row r="33" spans="2:82" ht="15" customHeight="1">
      <c r="B33" s="209"/>
      <c r="C33" s="210"/>
      <c r="D33" s="209"/>
      <c r="E33" s="210"/>
      <c r="F33" s="166"/>
      <c r="G33" s="167"/>
      <c r="H33" s="167"/>
      <c r="I33" s="167"/>
      <c r="J33" s="167"/>
      <c r="K33" s="167"/>
      <c r="L33" s="167"/>
      <c r="M33" s="167"/>
      <c r="N33" s="167"/>
      <c r="O33" s="167"/>
      <c r="P33" s="167"/>
      <c r="Q33" s="167"/>
      <c r="R33" s="167"/>
      <c r="S33" s="167"/>
      <c r="T33" s="167"/>
      <c r="U33" s="167"/>
      <c r="V33" s="167"/>
      <c r="W33" s="167"/>
      <c r="X33" s="167"/>
      <c r="Y33" s="167"/>
      <c r="Z33" s="167"/>
      <c r="AA33" s="167"/>
      <c r="AB33" s="168"/>
      <c r="AC33" s="197"/>
      <c r="AD33" s="198"/>
      <c r="AE33" s="198"/>
      <c r="AF33" s="199"/>
      <c r="AG33" s="203"/>
      <c r="AH33" s="204"/>
      <c r="AI33" s="204"/>
      <c r="AJ33" s="205"/>
      <c r="AK33" s="197"/>
      <c r="AL33" s="198"/>
      <c r="AM33" s="198"/>
      <c r="AN33" s="199"/>
      <c r="AO33" s="179"/>
      <c r="AP33" s="180"/>
      <c r="AQ33" s="180"/>
      <c r="AR33" s="180"/>
      <c r="AS33" s="180"/>
      <c r="AT33" s="180"/>
      <c r="AU33" s="180"/>
      <c r="AV33" s="180"/>
      <c r="AW33" s="180"/>
      <c r="AX33" s="180"/>
      <c r="AY33" s="181"/>
      <c r="AZ33" s="327"/>
      <c r="BA33" s="328"/>
      <c r="BB33" s="328"/>
      <c r="BC33" s="329"/>
      <c r="BD33" s="330"/>
      <c r="BE33" s="331"/>
      <c r="BF33" s="331"/>
      <c r="BG33" s="331"/>
      <c r="BH33" s="331"/>
      <c r="BI33" s="331"/>
      <c r="BJ33" s="331"/>
      <c r="BK33" s="331"/>
      <c r="BL33" s="332"/>
      <c r="BO33" s="161" t="s">
        <v>37</v>
      </c>
      <c r="BP33" s="161"/>
      <c r="BQ33" s="159" t="s">
        <v>38</v>
      </c>
      <c r="BR33" s="159"/>
      <c r="BS33" s="159"/>
      <c r="BT33" s="159"/>
      <c r="BU33" s="159"/>
      <c r="BV33" s="159"/>
      <c r="BW33" s="159"/>
      <c r="BX33" s="159"/>
      <c r="BY33" s="159"/>
      <c r="BZ33" s="159"/>
      <c r="CA33" s="159"/>
      <c r="CB33" s="159"/>
      <c r="CC33" s="159"/>
      <c r="CD33" s="159"/>
    </row>
    <row r="34" spans="2:82" ht="15" customHeight="1">
      <c r="B34" s="211"/>
      <c r="C34" s="212"/>
      <c r="D34" s="211"/>
      <c r="E34" s="212"/>
      <c r="F34" s="169"/>
      <c r="G34" s="170"/>
      <c r="H34" s="170"/>
      <c r="I34" s="170"/>
      <c r="J34" s="170"/>
      <c r="K34" s="170"/>
      <c r="L34" s="170"/>
      <c r="M34" s="170"/>
      <c r="N34" s="170"/>
      <c r="O34" s="170"/>
      <c r="P34" s="170"/>
      <c r="Q34" s="170"/>
      <c r="R34" s="170"/>
      <c r="S34" s="170"/>
      <c r="T34" s="170"/>
      <c r="U34" s="170"/>
      <c r="V34" s="170"/>
      <c r="W34" s="170"/>
      <c r="X34" s="170"/>
      <c r="Y34" s="170"/>
      <c r="Z34" s="170"/>
      <c r="AA34" s="170"/>
      <c r="AB34" s="171"/>
      <c r="AC34" s="200"/>
      <c r="AD34" s="201"/>
      <c r="AE34" s="201"/>
      <c r="AF34" s="202"/>
      <c r="AG34" s="206"/>
      <c r="AH34" s="207"/>
      <c r="AI34" s="207"/>
      <c r="AJ34" s="208"/>
      <c r="AK34" s="200"/>
      <c r="AL34" s="201"/>
      <c r="AM34" s="201"/>
      <c r="AN34" s="202"/>
      <c r="AO34" s="182"/>
      <c r="AP34" s="183"/>
      <c r="AQ34" s="183"/>
      <c r="AR34" s="183"/>
      <c r="AS34" s="183"/>
      <c r="AT34" s="183"/>
      <c r="AU34" s="183"/>
      <c r="AV34" s="183"/>
      <c r="AW34" s="183"/>
      <c r="AX34" s="183"/>
      <c r="AY34" s="184"/>
      <c r="AZ34" s="333"/>
      <c r="BA34" s="334"/>
      <c r="BB34" s="334"/>
      <c r="BC34" s="335"/>
      <c r="BD34" s="336"/>
      <c r="BE34" s="337"/>
      <c r="BF34" s="337"/>
      <c r="BG34" s="337"/>
      <c r="BH34" s="337"/>
      <c r="BI34" s="337"/>
      <c r="BJ34" s="337"/>
      <c r="BK34" s="337"/>
      <c r="BL34" s="338"/>
      <c r="BO34" s="161"/>
      <c r="BP34" s="161"/>
      <c r="BQ34" s="159"/>
      <c r="BR34" s="159"/>
      <c r="BS34" s="159"/>
      <c r="BT34" s="159"/>
      <c r="BU34" s="159"/>
      <c r="BV34" s="159"/>
      <c r="BW34" s="159"/>
      <c r="BX34" s="159"/>
      <c r="BY34" s="159"/>
      <c r="BZ34" s="159"/>
      <c r="CA34" s="159"/>
      <c r="CB34" s="159"/>
      <c r="CC34" s="159"/>
      <c r="CD34" s="159"/>
    </row>
    <row r="35" spans="2:82" ht="15" customHeight="1">
      <c r="B35" s="209"/>
      <c r="C35" s="210"/>
      <c r="D35" s="209"/>
      <c r="E35" s="210"/>
      <c r="F35" s="166"/>
      <c r="G35" s="167"/>
      <c r="H35" s="167"/>
      <c r="I35" s="167"/>
      <c r="J35" s="167"/>
      <c r="K35" s="167"/>
      <c r="L35" s="167"/>
      <c r="M35" s="167"/>
      <c r="N35" s="167"/>
      <c r="O35" s="167"/>
      <c r="P35" s="167"/>
      <c r="Q35" s="167"/>
      <c r="R35" s="167"/>
      <c r="S35" s="167"/>
      <c r="T35" s="167"/>
      <c r="U35" s="167"/>
      <c r="V35" s="167"/>
      <c r="W35" s="167"/>
      <c r="X35" s="167"/>
      <c r="Y35" s="167"/>
      <c r="Z35" s="167"/>
      <c r="AA35" s="167"/>
      <c r="AB35" s="168"/>
      <c r="AC35" s="197"/>
      <c r="AD35" s="198"/>
      <c r="AE35" s="198"/>
      <c r="AF35" s="199"/>
      <c r="AG35" s="203"/>
      <c r="AH35" s="204"/>
      <c r="AI35" s="204"/>
      <c r="AJ35" s="205"/>
      <c r="AK35" s="197"/>
      <c r="AL35" s="198"/>
      <c r="AM35" s="198"/>
      <c r="AN35" s="199"/>
      <c r="AO35" s="179"/>
      <c r="AP35" s="180"/>
      <c r="AQ35" s="180"/>
      <c r="AR35" s="180"/>
      <c r="AS35" s="180"/>
      <c r="AT35" s="180"/>
      <c r="AU35" s="180"/>
      <c r="AV35" s="180"/>
      <c r="AW35" s="180"/>
      <c r="AX35" s="180"/>
      <c r="AY35" s="181"/>
      <c r="AZ35" s="327"/>
      <c r="BA35" s="328"/>
      <c r="BB35" s="328"/>
      <c r="BC35" s="329"/>
      <c r="BD35" s="330"/>
      <c r="BE35" s="331"/>
      <c r="BF35" s="331"/>
      <c r="BG35" s="331"/>
      <c r="BH35" s="331"/>
      <c r="BI35" s="331"/>
      <c r="BJ35" s="331"/>
      <c r="BK35" s="331"/>
      <c r="BL35" s="332"/>
      <c r="BO35" s="8"/>
      <c r="BP35" s="8"/>
      <c r="BQ35" s="159"/>
      <c r="BR35" s="159"/>
      <c r="BS35" s="159"/>
      <c r="BT35" s="159"/>
      <c r="BU35" s="159"/>
      <c r="BV35" s="159"/>
      <c r="BW35" s="159"/>
      <c r="BX35" s="159"/>
      <c r="BY35" s="159"/>
      <c r="BZ35" s="159"/>
      <c r="CA35" s="159"/>
      <c r="CB35" s="159"/>
      <c r="CC35" s="159"/>
      <c r="CD35" s="159"/>
    </row>
    <row r="36" spans="2:82" ht="15" customHeight="1">
      <c r="B36" s="211"/>
      <c r="C36" s="212"/>
      <c r="D36" s="211"/>
      <c r="E36" s="212"/>
      <c r="F36" s="169"/>
      <c r="G36" s="170"/>
      <c r="H36" s="170"/>
      <c r="I36" s="170"/>
      <c r="J36" s="170"/>
      <c r="K36" s="170"/>
      <c r="L36" s="170"/>
      <c r="M36" s="170"/>
      <c r="N36" s="170"/>
      <c r="O36" s="170"/>
      <c r="P36" s="170"/>
      <c r="Q36" s="170"/>
      <c r="R36" s="170"/>
      <c r="S36" s="170"/>
      <c r="T36" s="170"/>
      <c r="U36" s="170"/>
      <c r="V36" s="170"/>
      <c r="W36" s="170"/>
      <c r="X36" s="170"/>
      <c r="Y36" s="170"/>
      <c r="Z36" s="170"/>
      <c r="AA36" s="170"/>
      <c r="AB36" s="171"/>
      <c r="AC36" s="200"/>
      <c r="AD36" s="201"/>
      <c r="AE36" s="201"/>
      <c r="AF36" s="202"/>
      <c r="AG36" s="206"/>
      <c r="AH36" s="207"/>
      <c r="AI36" s="207"/>
      <c r="AJ36" s="208"/>
      <c r="AK36" s="200"/>
      <c r="AL36" s="201"/>
      <c r="AM36" s="201"/>
      <c r="AN36" s="202"/>
      <c r="AO36" s="182"/>
      <c r="AP36" s="183"/>
      <c r="AQ36" s="183"/>
      <c r="AR36" s="183"/>
      <c r="AS36" s="183"/>
      <c r="AT36" s="183"/>
      <c r="AU36" s="183"/>
      <c r="AV36" s="183"/>
      <c r="AW36" s="183"/>
      <c r="AX36" s="183"/>
      <c r="AY36" s="184"/>
      <c r="AZ36" s="333"/>
      <c r="BA36" s="334"/>
      <c r="BB36" s="334"/>
      <c r="BC36" s="335"/>
      <c r="BD36" s="336"/>
      <c r="BE36" s="337"/>
      <c r="BF36" s="337"/>
      <c r="BG36" s="337"/>
      <c r="BH36" s="337"/>
      <c r="BI36" s="337"/>
      <c r="BJ36" s="337"/>
      <c r="BK36" s="337"/>
      <c r="BL36" s="338"/>
      <c r="BO36" s="161" t="s">
        <v>39</v>
      </c>
      <c r="BP36" s="161"/>
      <c r="BQ36" s="159" t="s">
        <v>40</v>
      </c>
      <c r="BR36" s="159"/>
      <c r="BS36" s="159"/>
      <c r="BT36" s="159"/>
      <c r="BU36" s="159"/>
      <c r="BV36" s="159"/>
      <c r="BW36" s="159"/>
      <c r="BX36" s="159"/>
      <c r="BY36" s="159"/>
      <c r="BZ36" s="159"/>
      <c r="CA36" s="159"/>
      <c r="CB36" s="159"/>
      <c r="CC36" s="159"/>
      <c r="CD36" s="159"/>
    </row>
    <row r="37" spans="2:82" ht="15" customHeight="1">
      <c r="B37" s="313" t="s">
        <v>82</v>
      </c>
      <c r="C37" s="314"/>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c r="AN37" s="316"/>
      <c r="AO37" s="179">
        <f>AZ15+AZ16+AZ17</f>
        <v>0</v>
      </c>
      <c r="AP37" s="180"/>
      <c r="AQ37" s="180"/>
      <c r="AR37" s="180"/>
      <c r="AS37" s="180"/>
      <c r="AT37" s="180"/>
      <c r="AU37" s="180"/>
      <c r="AV37" s="180"/>
      <c r="AW37" s="180"/>
      <c r="AX37" s="180"/>
      <c r="AY37" s="181"/>
      <c r="AZ37" s="339"/>
      <c r="BA37" s="340"/>
      <c r="BB37" s="340"/>
      <c r="BC37" s="340"/>
      <c r="BD37" s="340"/>
      <c r="BE37" s="340"/>
      <c r="BF37" s="340"/>
      <c r="BG37" s="340"/>
      <c r="BH37" s="340"/>
      <c r="BI37" s="340"/>
      <c r="BJ37" s="340"/>
      <c r="BK37" s="340"/>
      <c r="BL37" s="340"/>
      <c r="BO37" s="161"/>
      <c r="BP37" s="161"/>
      <c r="BQ37" s="159"/>
      <c r="BR37" s="159"/>
      <c r="BS37" s="159"/>
      <c r="BT37" s="159"/>
      <c r="BU37" s="159"/>
      <c r="BV37" s="159"/>
      <c r="BW37" s="159"/>
      <c r="BX37" s="159"/>
      <c r="BY37" s="159"/>
      <c r="BZ37" s="159"/>
      <c r="CA37" s="159"/>
      <c r="CB37" s="159"/>
      <c r="CC37" s="159"/>
      <c r="CD37" s="159"/>
    </row>
    <row r="38" spans="2:82" ht="15" customHeight="1">
      <c r="B38" s="317"/>
      <c r="C38" s="318"/>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20"/>
      <c r="AO38" s="182"/>
      <c r="AP38" s="183"/>
      <c r="AQ38" s="183"/>
      <c r="AR38" s="183"/>
      <c r="AS38" s="183"/>
      <c r="AT38" s="183"/>
      <c r="AU38" s="183"/>
      <c r="AV38" s="183"/>
      <c r="AW38" s="183"/>
      <c r="AX38" s="183"/>
      <c r="AY38" s="184"/>
      <c r="AZ38" s="341"/>
      <c r="BA38" s="342"/>
      <c r="BB38" s="342"/>
      <c r="BC38" s="342"/>
      <c r="BD38" s="342"/>
      <c r="BE38" s="342"/>
      <c r="BF38" s="342"/>
      <c r="BG38" s="342"/>
      <c r="BH38" s="342"/>
      <c r="BI38" s="342"/>
      <c r="BJ38" s="342"/>
      <c r="BK38" s="342"/>
      <c r="BL38" s="342"/>
      <c r="BO38" s="8"/>
      <c r="BP38" s="8"/>
      <c r="BQ38" s="159"/>
      <c r="BR38" s="159"/>
      <c r="BS38" s="159"/>
      <c r="BT38" s="159"/>
      <c r="BU38" s="159"/>
      <c r="BV38" s="159"/>
      <c r="BW38" s="159"/>
      <c r="BX38" s="159"/>
      <c r="BY38" s="159"/>
      <c r="BZ38" s="159"/>
      <c r="CA38" s="159"/>
      <c r="CB38" s="159"/>
      <c r="CC38" s="159"/>
      <c r="CD38" s="159"/>
    </row>
    <row r="39" spans="2:82" ht="15" customHeight="1">
      <c r="B39" s="85" t="s">
        <v>41</v>
      </c>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7"/>
      <c r="AO39" s="188" t="str">
        <f>IF(SUM(AO23:AY38)=0,"",SUM(AO23:AY38))</f>
        <v/>
      </c>
      <c r="AP39" s="189"/>
      <c r="AQ39" s="189"/>
      <c r="AR39" s="189"/>
      <c r="AS39" s="189"/>
      <c r="AT39" s="189"/>
      <c r="AU39" s="189"/>
      <c r="AV39" s="189"/>
      <c r="AW39" s="189"/>
      <c r="AX39" s="189"/>
      <c r="AY39" s="190"/>
      <c r="AZ39" s="343"/>
      <c r="BA39" s="343"/>
      <c r="BB39" s="343"/>
      <c r="BC39" s="343"/>
      <c r="BD39" s="343"/>
      <c r="BE39" s="343"/>
      <c r="BF39" s="343"/>
      <c r="BG39" s="343"/>
      <c r="BH39" s="343"/>
      <c r="BI39" s="343"/>
      <c r="BJ39" s="343"/>
      <c r="BK39" s="343"/>
      <c r="BL39" s="343"/>
      <c r="BO39" s="161" t="s">
        <v>42</v>
      </c>
      <c r="BP39" s="161"/>
      <c r="BQ39" s="159" t="s">
        <v>43</v>
      </c>
      <c r="BR39" s="159"/>
      <c r="BS39" s="159"/>
      <c r="BT39" s="159"/>
      <c r="BU39" s="159"/>
      <c r="BV39" s="159"/>
      <c r="BW39" s="159"/>
      <c r="BX39" s="159"/>
      <c r="BY39" s="159"/>
      <c r="BZ39" s="159"/>
      <c r="CA39" s="159"/>
      <c r="CB39" s="159"/>
      <c r="CC39" s="159"/>
      <c r="CD39" s="159"/>
    </row>
    <row r="40" spans="2:82" ht="15" customHeight="1">
      <c r="B40" s="88"/>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90"/>
      <c r="AO40" s="191"/>
      <c r="AP40" s="192"/>
      <c r="AQ40" s="192"/>
      <c r="AR40" s="192"/>
      <c r="AS40" s="192"/>
      <c r="AT40" s="192"/>
      <c r="AU40" s="192"/>
      <c r="AV40" s="192"/>
      <c r="AW40" s="192"/>
      <c r="AX40" s="192"/>
      <c r="AY40" s="193"/>
      <c r="AZ40" s="343"/>
      <c r="BA40" s="343"/>
      <c r="BB40" s="343"/>
      <c r="BC40" s="343"/>
      <c r="BD40" s="343"/>
      <c r="BE40" s="343"/>
      <c r="BF40" s="343"/>
      <c r="BG40" s="343"/>
      <c r="BH40" s="343"/>
      <c r="BI40" s="343"/>
      <c r="BJ40" s="343"/>
      <c r="BK40" s="343"/>
      <c r="BL40" s="343"/>
      <c r="BO40" s="161"/>
      <c r="BP40" s="161"/>
      <c r="BQ40" s="159"/>
      <c r="BR40" s="159"/>
      <c r="BS40" s="159"/>
      <c r="BT40" s="159"/>
      <c r="BU40" s="159"/>
      <c r="BV40" s="159"/>
      <c r="BW40" s="159"/>
      <c r="BX40" s="159"/>
      <c r="BY40" s="159"/>
      <c r="BZ40" s="159"/>
      <c r="CA40" s="159"/>
      <c r="CB40" s="159"/>
      <c r="CC40" s="159"/>
      <c r="CD40" s="159"/>
    </row>
    <row r="41" spans="2:82" ht="8.1" customHeight="1">
      <c r="BO41" s="8"/>
      <c r="BP41" s="8"/>
      <c r="BQ41" s="159"/>
      <c r="BR41" s="159"/>
      <c r="BS41" s="159"/>
      <c r="BT41" s="159"/>
      <c r="BU41" s="159"/>
      <c r="BV41" s="159"/>
      <c r="BW41" s="159"/>
      <c r="BX41" s="159"/>
      <c r="BY41" s="159"/>
      <c r="BZ41" s="159"/>
      <c r="CA41" s="159"/>
      <c r="CB41" s="159"/>
      <c r="CC41" s="159"/>
      <c r="CD41" s="159"/>
    </row>
    <row r="42" spans="2:82" ht="20.100000000000001" customHeight="1">
      <c r="BO42" s="8"/>
      <c r="BP42" s="8"/>
      <c r="BQ42" s="159"/>
      <c r="BR42" s="159"/>
      <c r="BS42" s="159"/>
      <c r="BT42" s="159"/>
      <c r="BU42" s="159"/>
      <c r="BV42" s="159"/>
      <c r="BW42" s="159"/>
      <c r="BX42" s="159"/>
      <c r="BY42" s="159"/>
      <c r="BZ42" s="159"/>
      <c r="CA42" s="159"/>
      <c r="CB42" s="159"/>
      <c r="CC42" s="159"/>
      <c r="CD42" s="159"/>
    </row>
    <row r="43" spans="2:82" ht="19.350000000000001" customHeight="1">
      <c r="BO43" s="8"/>
      <c r="BP43" s="8"/>
      <c r="BQ43" s="159"/>
      <c r="BR43" s="159"/>
      <c r="BS43" s="159"/>
      <c r="BT43" s="159"/>
      <c r="BU43" s="159"/>
      <c r="BV43" s="159"/>
      <c r="BW43" s="159"/>
      <c r="BX43" s="159"/>
      <c r="BY43" s="159"/>
      <c r="BZ43" s="159"/>
      <c r="CA43" s="159"/>
      <c r="CB43" s="159"/>
      <c r="CC43" s="159"/>
      <c r="CD43" s="159"/>
    </row>
    <row r="44" spans="2:82" ht="19.350000000000001" customHeight="1">
      <c r="BO44" s="8"/>
      <c r="BP44" s="8"/>
      <c r="BQ44" s="159"/>
      <c r="BR44" s="159"/>
      <c r="BS44" s="159"/>
      <c r="BT44" s="159"/>
      <c r="BU44" s="159"/>
      <c r="BV44" s="159"/>
      <c r="BW44" s="159"/>
      <c r="BX44" s="159"/>
      <c r="BY44" s="159"/>
      <c r="BZ44" s="159"/>
      <c r="CA44" s="159"/>
      <c r="CB44" s="159"/>
      <c r="CC44" s="159"/>
      <c r="CD44" s="159"/>
    </row>
    <row r="45" spans="2:82" ht="8.1" customHeight="1">
      <c r="BO45" s="8"/>
      <c r="BP45" s="8"/>
      <c r="BQ45" s="159"/>
      <c r="BR45" s="159"/>
      <c r="BS45" s="159"/>
      <c r="BT45" s="159"/>
      <c r="BU45" s="159"/>
      <c r="BV45" s="159"/>
      <c r="BW45" s="159"/>
      <c r="BX45" s="159"/>
      <c r="BY45" s="159"/>
      <c r="BZ45" s="159"/>
      <c r="CA45" s="159"/>
      <c r="CB45" s="159"/>
      <c r="CC45" s="159"/>
      <c r="CD45" s="159"/>
    </row>
    <row r="46" spans="2:82" ht="15.95" customHeight="1">
      <c r="B46" s="215"/>
      <c r="C46" s="215"/>
      <c r="D46" s="215"/>
      <c r="E46" s="215"/>
      <c r="F46" s="215"/>
      <c r="G46" s="215"/>
      <c r="H46" s="215"/>
      <c r="I46" s="215"/>
      <c r="J46" s="70"/>
      <c r="K46" s="215"/>
      <c r="L46" s="215"/>
      <c r="M46" s="215"/>
      <c r="N46" s="215"/>
      <c r="O46" s="70"/>
      <c r="P46" s="215"/>
      <c r="Q46" s="215"/>
      <c r="R46" s="215"/>
      <c r="S46" s="215"/>
      <c r="T46" s="215"/>
      <c r="U46" s="215"/>
      <c r="V46" s="215"/>
      <c r="W46" s="215"/>
      <c r="X46" s="215"/>
      <c r="Y46" s="215"/>
      <c r="Z46" s="70"/>
      <c r="AA46" s="215"/>
      <c r="AB46" s="215"/>
      <c r="AC46" s="215"/>
      <c r="AD46" s="215"/>
      <c r="AE46" s="215"/>
      <c r="AF46" s="215"/>
      <c r="AG46" s="215"/>
      <c r="AH46" s="215"/>
      <c r="AI46" s="215"/>
      <c r="AJ46" s="215"/>
      <c r="AK46" s="215"/>
      <c r="AL46" s="215"/>
      <c r="AM46" s="215"/>
      <c r="AN46" s="215"/>
      <c r="AO46" s="215"/>
      <c r="AP46" s="215"/>
      <c r="AQ46" s="215"/>
      <c r="AR46" s="215"/>
      <c r="AS46" s="215"/>
      <c r="AT46" s="215"/>
      <c r="AU46" s="70"/>
      <c r="AV46" s="215"/>
      <c r="AW46" s="215"/>
      <c r="AX46" s="215"/>
      <c r="AY46" s="215"/>
      <c r="AZ46" s="215"/>
      <c r="BA46" s="215"/>
      <c r="BB46" s="215"/>
      <c r="BC46" s="70"/>
      <c r="BD46" s="213"/>
      <c r="BE46" s="213"/>
      <c r="BF46" s="213"/>
      <c r="BO46" s="8"/>
      <c r="BP46" s="8"/>
      <c r="BQ46" s="159"/>
      <c r="BR46" s="159"/>
      <c r="BS46" s="159"/>
      <c r="BT46" s="159"/>
      <c r="BU46" s="159"/>
      <c r="BV46" s="159"/>
      <c r="BW46" s="159"/>
      <c r="BX46" s="159"/>
      <c r="BY46" s="159"/>
      <c r="BZ46" s="159"/>
      <c r="CA46" s="159"/>
      <c r="CB46" s="159"/>
      <c r="CC46" s="159"/>
      <c r="CD46" s="159"/>
    </row>
    <row r="47" spans="2:82" ht="15.95" customHeight="1">
      <c r="B47" s="240"/>
      <c r="C47" s="240"/>
      <c r="D47" s="240"/>
      <c r="E47" s="240"/>
      <c r="F47" s="240"/>
      <c r="G47" s="240"/>
      <c r="H47" s="240"/>
      <c r="I47" s="240"/>
      <c r="J47" s="18"/>
      <c r="K47" s="241"/>
      <c r="L47" s="241"/>
      <c r="M47" s="241"/>
      <c r="N47" s="241"/>
      <c r="O47" s="18"/>
      <c r="P47" s="262"/>
      <c r="Q47" s="262"/>
      <c r="R47" s="262"/>
      <c r="S47" s="262"/>
      <c r="T47" s="262"/>
      <c r="U47" s="262"/>
      <c r="V47" s="262"/>
      <c r="W47" s="262"/>
      <c r="X47" s="262"/>
      <c r="Y47" s="262"/>
      <c r="Z47" s="19"/>
      <c r="AA47" s="241"/>
      <c r="AB47" s="241"/>
      <c r="AC47" s="241"/>
      <c r="AD47" s="241"/>
      <c r="AE47" s="241"/>
      <c r="AF47" s="241"/>
      <c r="AG47" s="241"/>
      <c r="AH47" s="241"/>
      <c r="AI47" s="241"/>
      <c r="AJ47" s="241"/>
      <c r="AK47" s="241"/>
      <c r="AL47" s="241"/>
      <c r="AM47" s="241"/>
      <c r="AN47" s="241"/>
      <c r="AO47" s="241"/>
      <c r="AP47" s="241"/>
      <c r="AQ47" s="241"/>
      <c r="AR47" s="241"/>
      <c r="AS47" s="241"/>
      <c r="AT47" s="241"/>
      <c r="AU47" s="19"/>
      <c r="AV47" s="240"/>
      <c r="AW47" s="240"/>
      <c r="AX47" s="240"/>
      <c r="AY47" s="240"/>
      <c r="AZ47" s="240"/>
      <c r="BA47" s="240"/>
      <c r="BB47" s="240"/>
      <c r="BC47" s="19"/>
      <c r="BD47" s="241"/>
      <c r="BE47" s="241"/>
      <c r="BF47" s="241"/>
      <c r="BO47" s="8"/>
      <c r="BP47" s="8"/>
      <c r="BQ47" s="159"/>
      <c r="BR47" s="159"/>
      <c r="BS47" s="159"/>
      <c r="BT47" s="159"/>
      <c r="BU47" s="159"/>
      <c r="BV47" s="159"/>
      <c r="BW47" s="159"/>
      <c r="BX47" s="159"/>
      <c r="BY47" s="159"/>
      <c r="BZ47" s="159"/>
      <c r="CA47" s="159"/>
      <c r="CB47" s="159"/>
      <c r="CC47" s="159"/>
      <c r="CD47" s="159"/>
    </row>
    <row r="48" spans="2:82" ht="20.100000000000001" customHeight="1">
      <c r="B48" s="240"/>
      <c r="C48" s="240"/>
      <c r="D48" s="240"/>
      <c r="E48" s="240"/>
      <c r="F48" s="240"/>
      <c r="G48" s="240"/>
      <c r="H48" s="240"/>
      <c r="I48" s="240"/>
      <c r="J48" s="18"/>
      <c r="K48" s="241"/>
      <c r="L48" s="241"/>
      <c r="M48" s="241"/>
      <c r="N48" s="241"/>
      <c r="O48" s="18"/>
      <c r="P48" s="262"/>
      <c r="Q48" s="262"/>
      <c r="R48" s="262"/>
      <c r="S48" s="262"/>
      <c r="T48" s="262"/>
      <c r="U48" s="262"/>
      <c r="V48" s="262"/>
      <c r="W48" s="262"/>
      <c r="X48" s="262"/>
      <c r="Y48" s="262"/>
      <c r="Z48" s="19"/>
      <c r="AA48" s="241"/>
      <c r="AB48" s="241"/>
      <c r="AC48" s="241"/>
      <c r="AD48" s="241"/>
      <c r="AE48" s="241"/>
      <c r="AF48" s="241"/>
      <c r="AG48" s="241"/>
      <c r="AH48" s="241"/>
      <c r="AI48" s="241"/>
      <c r="AJ48" s="241"/>
      <c r="AK48" s="241"/>
      <c r="AL48" s="241"/>
      <c r="AM48" s="241"/>
      <c r="AN48" s="241"/>
      <c r="AO48" s="241"/>
      <c r="AP48" s="241"/>
      <c r="AQ48" s="241"/>
      <c r="AR48" s="241"/>
      <c r="AS48" s="241"/>
      <c r="AT48" s="241"/>
      <c r="AU48" s="19"/>
      <c r="AV48" s="240"/>
      <c r="AW48" s="240"/>
      <c r="AX48" s="240"/>
      <c r="AY48" s="240"/>
      <c r="AZ48" s="240"/>
      <c r="BA48" s="240"/>
      <c r="BB48" s="240"/>
      <c r="BC48" s="19"/>
      <c r="BD48" s="241"/>
      <c r="BE48" s="241"/>
      <c r="BF48" s="241"/>
      <c r="BO48" s="8"/>
      <c r="BP48" s="8"/>
      <c r="BQ48" s="7"/>
      <c r="BR48" s="7"/>
      <c r="BS48" s="7"/>
      <c r="BT48" s="7"/>
      <c r="BU48" s="7"/>
      <c r="BV48" s="7"/>
      <c r="BW48" s="7"/>
      <c r="BX48" s="7"/>
      <c r="BY48" s="7"/>
      <c r="BZ48" s="7"/>
      <c r="CA48" s="7"/>
      <c r="CB48" s="7"/>
      <c r="CC48" s="7"/>
      <c r="CD48" s="8"/>
    </row>
    <row r="49" spans="2:82" s="19" customFormat="1" ht="20.100000000000001" customHeight="1">
      <c r="BQ49" s="20"/>
      <c r="BR49" s="20"/>
      <c r="BS49" s="20"/>
      <c r="BT49" s="20"/>
      <c r="BU49" s="20"/>
      <c r="BV49" s="20"/>
      <c r="BW49" s="20"/>
      <c r="BX49" s="20"/>
      <c r="BY49" s="20"/>
      <c r="BZ49" s="20"/>
      <c r="CA49" s="20"/>
      <c r="CB49" s="20"/>
      <c r="CC49" s="20"/>
      <c r="CD49" s="21"/>
    </row>
    <row r="50" spans="2:82" s="19" customFormat="1" ht="20.100000000000001" customHeight="1">
      <c r="BJ50" s="22"/>
      <c r="BK50" s="215"/>
      <c r="BL50" s="215"/>
      <c r="BM50" s="215"/>
      <c r="BN50" s="215"/>
      <c r="BO50" s="215"/>
      <c r="BP50" s="215"/>
      <c r="BQ50" s="215"/>
      <c r="BR50" s="215"/>
      <c r="BS50" s="215"/>
      <c r="BT50" s="215"/>
      <c r="BU50" s="215"/>
      <c r="BV50" s="215"/>
      <c r="BW50" s="215"/>
      <c r="BX50" s="215"/>
      <c r="BY50" s="214"/>
      <c r="BZ50" s="214"/>
      <c r="CA50" s="214"/>
      <c r="CB50" s="214"/>
      <c r="CC50" s="214"/>
      <c r="CD50" s="21"/>
    </row>
    <row r="51" spans="2:82" s="19" customFormat="1" ht="20.100000000000001" customHeight="1">
      <c r="B51" s="215"/>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70"/>
      <c r="AP51" s="215"/>
      <c r="AQ51" s="215"/>
      <c r="AR51" s="215"/>
      <c r="AS51" s="215"/>
      <c r="AT51" s="215"/>
      <c r="AU51" s="215"/>
      <c r="AV51" s="215"/>
      <c r="AW51" s="215"/>
      <c r="AX51" s="215"/>
      <c r="AY51" s="215"/>
      <c r="AZ51" s="215"/>
      <c r="BA51" s="215"/>
      <c r="BB51" s="215"/>
      <c r="BC51" s="215"/>
      <c r="BD51" s="215"/>
      <c r="BE51" s="215"/>
      <c r="BF51" s="215"/>
      <c r="BH51" s="23"/>
      <c r="BJ51" s="22"/>
      <c r="BO51" s="21"/>
      <c r="BP51" s="21"/>
      <c r="BQ51" s="20"/>
      <c r="BR51" s="20"/>
      <c r="BS51" s="20"/>
      <c r="BT51" s="20"/>
      <c r="BU51" s="20"/>
      <c r="BV51" s="20"/>
      <c r="BW51" s="20"/>
      <c r="BX51" s="20"/>
      <c r="BY51" s="20"/>
      <c r="BZ51" s="20"/>
      <c r="CA51" s="20"/>
      <c r="CB51" s="20"/>
      <c r="CC51" s="20"/>
      <c r="CD51" s="21"/>
    </row>
    <row r="52" spans="2:82" s="19" customFormat="1" ht="20.100000000000001" customHeight="1">
      <c r="B52" s="216"/>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BH52" s="23"/>
      <c r="BJ52" s="22"/>
      <c r="BO52" s="21"/>
      <c r="BP52" s="21"/>
      <c r="BQ52" s="20"/>
      <c r="BR52" s="20"/>
      <c r="BS52" s="20"/>
      <c r="BT52" s="20"/>
      <c r="BU52" s="20"/>
      <c r="BV52" s="20"/>
      <c r="BW52" s="20"/>
      <c r="BX52" s="20"/>
      <c r="BY52" s="20"/>
      <c r="BZ52" s="20"/>
      <c r="CA52" s="20"/>
      <c r="CB52" s="20"/>
      <c r="CC52" s="20"/>
      <c r="CD52" s="21"/>
    </row>
    <row r="53" spans="2:82" s="19" customFormat="1" ht="20.100000000000001" customHeight="1">
      <c r="B53" s="216"/>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BH53" s="23"/>
      <c r="BJ53" s="22"/>
      <c r="BO53" s="21"/>
      <c r="BP53" s="21"/>
      <c r="BQ53" s="20"/>
      <c r="BR53" s="20"/>
      <c r="BS53" s="20"/>
      <c r="BT53" s="20"/>
      <c r="BU53" s="20"/>
      <c r="BV53" s="20"/>
      <c r="BW53" s="20"/>
      <c r="BX53" s="20"/>
      <c r="BY53" s="20"/>
      <c r="BZ53" s="20"/>
      <c r="CA53" s="20"/>
      <c r="CB53" s="20"/>
      <c r="CC53" s="20"/>
      <c r="CD53" s="21"/>
    </row>
    <row r="54" spans="2:82" s="19" customFormat="1" ht="20.100000000000001" customHeight="1">
      <c r="BH54" s="23"/>
      <c r="BO54" s="21"/>
      <c r="BP54" s="21"/>
      <c r="BQ54" s="20"/>
      <c r="BR54" s="20"/>
      <c r="BS54" s="20"/>
      <c r="BT54" s="20"/>
      <c r="BU54" s="20"/>
      <c r="BV54" s="20"/>
      <c r="BW54" s="20"/>
      <c r="BX54" s="20"/>
      <c r="BY54" s="20"/>
      <c r="BZ54" s="20"/>
      <c r="CA54" s="20"/>
      <c r="CB54" s="20"/>
      <c r="CC54" s="20"/>
      <c r="CD54" s="21"/>
    </row>
    <row r="55" spans="2:82" ht="8.1" customHeight="1"/>
    <row r="56" spans="2:82" ht="12" customHeight="1">
      <c r="AB56" s="127" t="s">
        <v>71</v>
      </c>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row>
    <row r="57" spans="2:82" ht="13.5" customHeight="1">
      <c r="P57" s="1" t="s">
        <v>1</v>
      </c>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S57" s="10"/>
      <c r="BV57" s="2" t="s">
        <v>3</v>
      </c>
      <c r="BW57" s="2"/>
      <c r="BX57" s="122" t="str">
        <f>IF(BX3="","",BX3)</f>
        <v/>
      </c>
      <c r="BY57" s="122"/>
      <c r="BZ57" s="122"/>
      <c r="CA57" s="122"/>
      <c r="CB57" s="122"/>
      <c r="CC57" s="122"/>
      <c r="CD57" s="122"/>
    </row>
    <row r="58" spans="2:82" ht="6" customHeight="1"/>
    <row r="59" spans="2:82" ht="19.5" customHeight="1">
      <c r="B59" s="84" t="s">
        <v>4</v>
      </c>
      <c r="C59" s="84"/>
      <c r="D59" s="84"/>
      <c r="E59" s="84"/>
      <c r="F59" s="261" t="str">
        <f>IF(F5="","",F5)</f>
        <v/>
      </c>
      <c r="G59" s="261"/>
      <c r="H59" s="261"/>
      <c r="I59" s="261"/>
      <c r="J59" s="261"/>
      <c r="K59" s="261"/>
      <c r="L59" s="261"/>
      <c r="M59" s="261"/>
      <c r="N59" s="261"/>
      <c r="O59" s="261"/>
      <c r="P59" s="261"/>
      <c r="Q59" s="261"/>
      <c r="R59" s="261"/>
      <c r="S59" s="261"/>
      <c r="T59" s="261"/>
      <c r="U59" s="261"/>
      <c r="V59" s="261"/>
      <c r="W59" s="261"/>
      <c r="X59" s="261"/>
      <c r="Y59" s="261"/>
      <c r="Z59" s="261"/>
      <c r="AA59" s="261"/>
      <c r="AC59" s="5"/>
      <c r="AD59" s="3"/>
      <c r="AE59" s="3"/>
      <c r="AF59" s="3"/>
      <c r="AG59" s="3"/>
      <c r="AH59" s="3"/>
      <c r="BB59" s="123" t="s">
        <v>5</v>
      </c>
      <c r="BC59" s="124"/>
      <c r="BD59" s="124"/>
      <c r="BE59" s="124"/>
      <c r="BF59" s="149" t="str">
        <f>IF(BF5="","",BF5)</f>
        <v/>
      </c>
      <c r="BG59" s="149"/>
      <c r="BH59" s="149"/>
      <c r="BI59" s="149"/>
      <c r="BJ59" s="149"/>
      <c r="BK59" s="149"/>
      <c r="BL59" s="149"/>
      <c r="BM59" s="149"/>
      <c r="BN59" s="149"/>
      <c r="BO59" s="149"/>
      <c r="BP59" s="149"/>
      <c r="BQ59" s="149"/>
      <c r="BR59" s="149"/>
      <c r="BS59" s="149"/>
      <c r="BT59" s="149"/>
      <c r="BU59" s="149"/>
      <c r="BV59" s="149"/>
      <c r="BW59" s="149"/>
      <c r="BX59" s="149"/>
      <c r="BY59" s="149"/>
      <c r="BZ59" s="149"/>
      <c r="CA59" s="149"/>
      <c r="CB59" s="149"/>
      <c r="CC59" s="149"/>
      <c r="CD59" s="150"/>
    </row>
    <row r="60" spans="2:82" ht="3.75" customHeight="1">
      <c r="B60" s="84"/>
      <c r="C60" s="84"/>
      <c r="D60" s="84"/>
      <c r="E60" s="84"/>
      <c r="F60" s="261"/>
      <c r="G60" s="261"/>
      <c r="H60" s="261"/>
      <c r="I60" s="261"/>
      <c r="J60" s="261"/>
      <c r="K60" s="261"/>
      <c r="L60" s="261"/>
      <c r="M60" s="261"/>
      <c r="N60" s="261"/>
      <c r="O60" s="261"/>
      <c r="P60" s="261"/>
      <c r="Q60" s="261"/>
      <c r="R60" s="261"/>
      <c r="S60" s="261"/>
      <c r="T60" s="261"/>
      <c r="U60" s="261"/>
      <c r="V60" s="261"/>
      <c r="W60" s="261"/>
      <c r="X60" s="261"/>
      <c r="Y60" s="261"/>
      <c r="Z60" s="261"/>
      <c r="AA60" s="261"/>
      <c r="AC60" s="3"/>
      <c r="AD60" s="3"/>
      <c r="AE60" s="3"/>
      <c r="AF60" s="3"/>
      <c r="AG60" s="3"/>
      <c r="AH60" s="3"/>
      <c r="BB60" s="125"/>
      <c r="BC60" s="126"/>
      <c r="BD60" s="126"/>
      <c r="BE60" s="126"/>
      <c r="BF60" s="151"/>
      <c r="BG60" s="151"/>
      <c r="BH60" s="151"/>
      <c r="BI60" s="151"/>
      <c r="BJ60" s="151"/>
      <c r="BK60" s="151"/>
      <c r="BL60" s="151"/>
      <c r="BM60" s="151"/>
      <c r="BN60" s="151"/>
      <c r="BO60" s="151"/>
      <c r="BP60" s="151"/>
      <c r="BQ60" s="151"/>
      <c r="BR60" s="151"/>
      <c r="BS60" s="151"/>
      <c r="BT60" s="151"/>
      <c r="BU60" s="151"/>
      <c r="BV60" s="151"/>
      <c r="BW60" s="151"/>
      <c r="BX60" s="151"/>
      <c r="BY60" s="151"/>
      <c r="BZ60" s="151"/>
      <c r="CA60" s="151"/>
      <c r="CB60" s="151"/>
      <c r="CC60" s="151"/>
      <c r="CD60" s="152"/>
    </row>
    <row r="61" spans="2:82" ht="19.5" customHeight="1">
      <c r="B61" s="84"/>
      <c r="C61" s="84"/>
      <c r="D61" s="84"/>
      <c r="E61" s="84"/>
      <c r="F61" s="261"/>
      <c r="G61" s="261"/>
      <c r="H61" s="261"/>
      <c r="I61" s="261"/>
      <c r="J61" s="261"/>
      <c r="K61" s="261"/>
      <c r="L61" s="261"/>
      <c r="M61" s="261"/>
      <c r="N61" s="261"/>
      <c r="O61" s="261"/>
      <c r="P61" s="261"/>
      <c r="Q61" s="261"/>
      <c r="R61" s="261"/>
      <c r="S61" s="261"/>
      <c r="T61" s="261"/>
      <c r="U61" s="261"/>
      <c r="V61" s="261"/>
      <c r="W61" s="261"/>
      <c r="X61" s="261"/>
      <c r="Y61" s="261"/>
      <c r="Z61" s="261"/>
      <c r="AA61" s="261"/>
      <c r="AB61" s="13"/>
      <c r="AC61" s="15"/>
      <c r="AD61" s="15"/>
      <c r="AE61" s="15"/>
      <c r="AF61" s="5"/>
      <c r="AG61" s="12"/>
      <c r="AH61" s="5"/>
      <c r="AI61" s="6"/>
      <c r="BB61" s="24"/>
      <c r="BC61" s="9"/>
      <c r="BD61" s="9"/>
      <c r="BE61" s="25"/>
      <c r="BF61" s="151"/>
      <c r="BG61" s="151"/>
      <c r="BH61" s="151"/>
      <c r="BI61" s="151"/>
      <c r="BJ61" s="151"/>
      <c r="BK61" s="151"/>
      <c r="BL61" s="151"/>
      <c r="BM61" s="151"/>
      <c r="BN61" s="151"/>
      <c r="BO61" s="151"/>
      <c r="BP61" s="151"/>
      <c r="BQ61" s="151"/>
      <c r="BR61" s="151"/>
      <c r="BS61" s="151"/>
      <c r="BT61" s="151"/>
      <c r="BU61" s="151"/>
      <c r="BV61" s="151"/>
      <c r="BW61" s="151"/>
      <c r="BX61" s="151"/>
      <c r="BY61" s="151"/>
      <c r="BZ61" s="151"/>
      <c r="CA61" s="151"/>
      <c r="CB61" s="151"/>
      <c r="CC61" s="151"/>
      <c r="CD61" s="152"/>
    </row>
    <row r="62" spans="2:82" ht="5.25" customHeight="1">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BB62" s="24"/>
      <c r="BC62" s="25"/>
      <c r="BD62" s="25"/>
      <c r="BE62" s="25"/>
      <c r="BF62" s="151"/>
      <c r="BG62" s="151"/>
      <c r="BH62" s="151"/>
      <c r="BI62" s="151"/>
      <c r="BJ62" s="151"/>
      <c r="BK62" s="151"/>
      <c r="BL62" s="151"/>
      <c r="BM62" s="151"/>
      <c r="BN62" s="151"/>
      <c r="BO62" s="151"/>
      <c r="BP62" s="151"/>
      <c r="BQ62" s="151"/>
      <c r="BR62" s="151"/>
      <c r="BS62" s="151"/>
      <c r="BT62" s="151"/>
      <c r="BU62" s="151"/>
      <c r="BV62" s="151"/>
      <c r="BW62" s="151"/>
      <c r="BX62" s="151"/>
      <c r="BY62" s="151"/>
      <c r="BZ62" s="151"/>
      <c r="CA62" s="151"/>
      <c r="CB62" s="151"/>
      <c r="CC62" s="151"/>
      <c r="CD62" s="152"/>
    </row>
    <row r="63" spans="2:82" ht="8.1" customHeight="1">
      <c r="P63" s="1" ph="1"/>
      <c r="BB63" s="24"/>
      <c r="BC63" s="25"/>
      <c r="BD63" s="25"/>
      <c r="BE63" s="25"/>
      <c r="BF63" s="4"/>
      <c r="BG63" s="4"/>
      <c r="BH63" s="4"/>
      <c r="BI63" s="4"/>
      <c r="BJ63" s="4"/>
      <c r="BK63" s="4"/>
      <c r="BL63" s="4"/>
      <c r="BM63" s="4"/>
      <c r="BN63" s="4"/>
      <c r="BO63" s="4"/>
      <c r="BP63" s="4"/>
      <c r="BQ63" s="4"/>
      <c r="BR63" s="4"/>
      <c r="BS63" s="4"/>
      <c r="BT63" s="4"/>
      <c r="BU63" s="4"/>
      <c r="BV63" s="4"/>
      <c r="BW63" s="4"/>
      <c r="BX63" s="4"/>
      <c r="BY63" s="4"/>
      <c r="BZ63" s="4"/>
      <c r="CA63" s="4"/>
      <c r="CB63" s="4"/>
      <c r="CC63" s="4"/>
      <c r="CD63" s="26"/>
    </row>
    <row r="64" spans="2:82" ht="20.100000000000001" customHeight="1">
      <c r="B64" s="84" t="s">
        <v>6</v>
      </c>
      <c r="C64" s="84"/>
      <c r="D64" s="84"/>
      <c r="E64" s="84"/>
      <c r="F64" s="84"/>
      <c r="G64" s="84"/>
      <c r="H64" s="84"/>
      <c r="I64" s="84"/>
      <c r="J64" s="84"/>
      <c r="K64" s="84"/>
      <c r="L64" s="84"/>
      <c r="M64" s="84"/>
      <c r="P64" s="1" ph="1"/>
      <c r="T64" s="84" t="s">
        <v>7</v>
      </c>
      <c r="U64" s="84"/>
      <c r="V64" s="84"/>
      <c r="W64" s="84"/>
      <c r="X64" s="84"/>
      <c r="Y64" s="84"/>
      <c r="Z64" s="84"/>
      <c r="AA64" s="84"/>
      <c r="AB64" s="84"/>
      <c r="AC64" s="84"/>
      <c r="AD64" s="84"/>
      <c r="AE64" s="84"/>
      <c r="AO64" s="84" t="s">
        <v>8</v>
      </c>
      <c r="AP64" s="84"/>
      <c r="AQ64" s="84"/>
      <c r="AR64" s="84"/>
      <c r="AS64" s="84"/>
      <c r="AT64" s="84"/>
      <c r="AU64" s="84"/>
      <c r="AV64" s="84"/>
      <c r="AW64" s="84"/>
      <c r="AX64" s="84"/>
      <c r="AY64" s="84"/>
      <c r="BB64" s="145" t="s">
        <v>9</v>
      </c>
      <c r="BC64" s="146"/>
      <c r="BD64" s="146"/>
      <c r="BE64" s="146"/>
      <c r="BF64" s="147" t="str">
        <f>IF(BF10="","",BF10)</f>
        <v/>
      </c>
      <c r="BG64" s="147"/>
      <c r="BH64" s="147"/>
      <c r="BI64" s="147"/>
      <c r="BJ64" s="147"/>
      <c r="BK64" s="147"/>
      <c r="BL64" s="147"/>
      <c r="BM64" s="147"/>
      <c r="BN64" s="147"/>
      <c r="BO64" s="147"/>
      <c r="BP64" s="147"/>
      <c r="BQ64" s="147"/>
      <c r="BR64" s="147"/>
      <c r="BS64" s="147"/>
      <c r="BT64" s="147"/>
      <c r="BU64" s="147"/>
      <c r="BV64" s="147"/>
      <c r="BW64" s="147"/>
      <c r="BX64" s="147"/>
      <c r="BY64" s="147"/>
      <c r="BZ64" s="147"/>
      <c r="CA64" s="25"/>
      <c r="CB64" s="25"/>
      <c r="CC64" s="25"/>
      <c r="CD64" s="26"/>
    </row>
    <row r="65" spans="1:83" ht="21.2" customHeight="1">
      <c r="B65" s="112" t="str">
        <f>IF(B11="","",B11)</f>
        <v/>
      </c>
      <c r="C65" s="113"/>
      <c r="D65" s="113"/>
      <c r="E65" s="113"/>
      <c r="F65" s="113"/>
      <c r="G65" s="113"/>
      <c r="H65" s="113"/>
      <c r="I65" s="113"/>
      <c r="J65" s="113"/>
      <c r="K65" s="113"/>
      <c r="L65" s="113"/>
      <c r="M65" s="114"/>
      <c r="P65" s="1" ph="1"/>
      <c r="T65" s="119" t="str">
        <f>IF(T11="","",T11)</f>
        <v/>
      </c>
      <c r="U65" s="120"/>
      <c r="V65" s="120"/>
      <c r="W65" s="120"/>
      <c r="X65" s="107" t="s">
        <v>10</v>
      </c>
      <c r="Y65" s="110" t="str">
        <f>IF(Y11="","",Y11)</f>
        <v/>
      </c>
      <c r="Z65" s="110"/>
      <c r="AA65" s="110"/>
      <c r="AB65" s="107" t="s">
        <v>11</v>
      </c>
      <c r="AC65" s="110" t="str">
        <f>IF(AC11="","",AC11)</f>
        <v/>
      </c>
      <c r="AD65" s="110"/>
      <c r="AE65" s="135" t="s">
        <v>12</v>
      </c>
      <c r="AO65" s="71" t="str">
        <f>IF(AO11="","",AO11)</f>
        <v/>
      </c>
      <c r="AP65" s="72"/>
      <c r="AQ65" s="72"/>
      <c r="AR65" s="72"/>
      <c r="AS65" s="72"/>
      <c r="AT65" s="72"/>
      <c r="AU65" s="72"/>
      <c r="AV65" s="72"/>
      <c r="AW65" s="72"/>
      <c r="AX65" s="72"/>
      <c r="AY65" s="135" t="s">
        <v>13</v>
      </c>
      <c r="BB65" s="24"/>
      <c r="BC65" s="25"/>
      <c r="BD65" s="25"/>
      <c r="BE65" s="25"/>
      <c r="BF65" s="147"/>
      <c r="BG65" s="147"/>
      <c r="BH65" s="147"/>
      <c r="BI65" s="147"/>
      <c r="BJ65" s="147"/>
      <c r="BK65" s="147"/>
      <c r="BL65" s="147"/>
      <c r="BM65" s="147"/>
      <c r="BN65" s="147"/>
      <c r="BO65" s="147"/>
      <c r="BP65" s="147"/>
      <c r="BQ65" s="147"/>
      <c r="BR65" s="147"/>
      <c r="BS65" s="147"/>
      <c r="BT65" s="147"/>
      <c r="BU65" s="147"/>
      <c r="BV65" s="147"/>
      <c r="BW65" s="147"/>
      <c r="BX65" s="147"/>
      <c r="BY65" s="147"/>
      <c r="BZ65" s="147"/>
      <c r="CA65" s="25"/>
      <c r="CB65" s="25" t="s">
        <v>14</v>
      </c>
      <c r="CC65" s="25"/>
      <c r="CD65" s="26"/>
    </row>
    <row r="66" spans="1:83" ht="21.2" customHeight="1">
      <c r="B66" s="115"/>
      <c r="C66" s="116"/>
      <c r="D66" s="116"/>
      <c r="E66" s="116"/>
      <c r="F66" s="116"/>
      <c r="G66" s="116"/>
      <c r="H66" s="116"/>
      <c r="I66" s="116"/>
      <c r="J66" s="116"/>
      <c r="K66" s="116"/>
      <c r="L66" s="116"/>
      <c r="M66" s="117"/>
      <c r="P66" s="1" ph="1"/>
      <c r="T66" s="121"/>
      <c r="U66" s="122"/>
      <c r="V66" s="122"/>
      <c r="W66" s="122"/>
      <c r="X66" s="108"/>
      <c r="Y66" s="111"/>
      <c r="Z66" s="111"/>
      <c r="AA66" s="111"/>
      <c r="AB66" s="108"/>
      <c r="AC66" s="111"/>
      <c r="AD66" s="111"/>
      <c r="AE66" s="137"/>
      <c r="AG66" s="311" t="s">
        <v>81</v>
      </c>
      <c r="AH66" s="311"/>
      <c r="AI66" s="311"/>
      <c r="AJ66" s="311"/>
      <c r="AK66" s="311"/>
      <c r="AL66" s="311"/>
      <c r="AM66" s="311"/>
      <c r="AN66" s="311"/>
      <c r="AO66" s="74"/>
      <c r="AP66" s="75"/>
      <c r="AQ66" s="75"/>
      <c r="AR66" s="75"/>
      <c r="AS66" s="75"/>
      <c r="AT66" s="75"/>
      <c r="AU66" s="75"/>
      <c r="AV66" s="75"/>
      <c r="AW66" s="75"/>
      <c r="AX66" s="75"/>
      <c r="AY66" s="137"/>
      <c r="BB66" s="27"/>
      <c r="BC66" s="28"/>
      <c r="BD66" s="28"/>
      <c r="BE66" s="28"/>
      <c r="BF66" s="148"/>
      <c r="BG66" s="148"/>
      <c r="BH66" s="148"/>
      <c r="BI66" s="148"/>
      <c r="BJ66" s="148"/>
      <c r="BK66" s="148"/>
      <c r="BL66" s="148"/>
      <c r="BM66" s="148"/>
      <c r="BN66" s="148"/>
      <c r="BO66" s="148"/>
      <c r="BP66" s="148"/>
      <c r="BQ66" s="148"/>
      <c r="BR66" s="148"/>
      <c r="BS66" s="148"/>
      <c r="BT66" s="148"/>
      <c r="BU66" s="148"/>
      <c r="BV66" s="148"/>
      <c r="BW66" s="148"/>
      <c r="BX66" s="148"/>
      <c r="BY66" s="148"/>
      <c r="BZ66" s="148"/>
      <c r="CA66" s="28"/>
      <c r="CB66" s="28"/>
      <c r="CC66" s="28"/>
      <c r="CD66" s="29"/>
    </row>
    <row r="67" spans="1:83" s="280" customFormat="1" ht="8.4499999999999993" customHeight="1">
      <c r="A67" s="272"/>
      <c r="B67" s="273"/>
      <c r="C67" s="273"/>
      <c r="D67" s="273"/>
      <c r="E67" s="273"/>
      <c r="F67" s="273"/>
      <c r="G67" s="273"/>
      <c r="H67" s="273"/>
      <c r="I67" s="273"/>
      <c r="J67" s="273"/>
      <c r="K67" s="273"/>
      <c r="L67" s="273"/>
      <c r="M67" s="273"/>
      <c r="N67" s="272"/>
      <c r="O67" s="274"/>
      <c r="P67" s="274"/>
      <c r="Q67" s="274"/>
      <c r="R67" s="274"/>
      <c r="S67" s="272"/>
      <c r="T67" s="275"/>
      <c r="U67" s="275"/>
      <c r="V67" s="275"/>
      <c r="W67" s="275"/>
      <c r="X67" s="276"/>
      <c r="Y67" s="277"/>
      <c r="Z67" s="277"/>
      <c r="AA67" s="277"/>
      <c r="AB67" s="276"/>
      <c r="AC67" s="277"/>
      <c r="AD67" s="277"/>
      <c r="AE67" s="276"/>
      <c r="AF67" s="272"/>
      <c r="AG67" s="312"/>
      <c r="AH67" s="312"/>
      <c r="AI67" s="312"/>
      <c r="AJ67" s="312"/>
      <c r="AK67" s="312"/>
      <c r="AL67" s="312"/>
      <c r="AM67" s="312"/>
      <c r="AN67" s="312"/>
      <c r="AO67" s="278"/>
      <c r="AP67" s="278"/>
      <c r="AQ67" s="278"/>
      <c r="AR67" s="278"/>
      <c r="AS67" s="278"/>
      <c r="AT67" s="278"/>
      <c r="AU67" s="278"/>
      <c r="AV67" s="278"/>
      <c r="AW67" s="278"/>
      <c r="AX67" s="278"/>
      <c r="AY67" s="276"/>
      <c r="AZ67" s="272"/>
      <c r="BA67" s="272"/>
      <c r="BB67" s="272"/>
      <c r="BC67" s="272"/>
      <c r="BD67" s="272"/>
      <c r="BE67" s="272"/>
      <c r="BF67" s="279"/>
      <c r="BG67" s="279"/>
      <c r="BH67" s="279"/>
      <c r="BI67" s="279"/>
      <c r="BJ67" s="279"/>
      <c r="BK67" s="279"/>
      <c r="BL67" s="279"/>
      <c r="BM67" s="279"/>
      <c r="BN67" s="279"/>
      <c r="BO67" s="279"/>
      <c r="BP67" s="279"/>
      <c r="BQ67" s="279"/>
      <c r="BR67" s="279"/>
      <c r="BS67" s="279"/>
      <c r="BT67" s="279"/>
      <c r="BU67" s="279"/>
      <c r="BV67" s="279"/>
      <c r="BW67" s="279"/>
      <c r="BX67" s="279"/>
      <c r="BY67" s="279"/>
      <c r="BZ67" s="279"/>
      <c r="CA67" s="272"/>
      <c r="CB67" s="272"/>
      <c r="CC67" s="272"/>
      <c r="CD67" s="272"/>
      <c r="CE67" s="272"/>
    </row>
    <row r="68" spans="1:83" s="280" customFormat="1" ht="15" customHeight="1">
      <c r="A68" s="272"/>
      <c r="B68" s="281" t="s">
        <v>73</v>
      </c>
      <c r="C68" s="281"/>
      <c r="D68" s="281"/>
      <c r="E68" s="281"/>
      <c r="F68" s="281"/>
      <c r="G68" s="281"/>
      <c r="H68" s="281"/>
      <c r="I68" s="281"/>
      <c r="J68" s="281"/>
      <c r="K68" s="281"/>
      <c r="L68" s="281"/>
      <c r="M68" s="281"/>
      <c r="N68" s="638" t="str">
        <f>IF($N$14="","",$N$14)</f>
        <v/>
      </c>
      <c r="O68" s="638"/>
      <c r="P68" s="638"/>
      <c r="Q68" s="638"/>
      <c r="R68" s="638"/>
      <c r="S68" s="638"/>
      <c r="T68" s="638"/>
      <c r="U68" s="638"/>
      <c r="V68" s="638"/>
      <c r="W68" s="638"/>
      <c r="X68" s="638"/>
      <c r="Y68" s="638"/>
      <c r="Z68" s="638"/>
      <c r="AA68" s="638"/>
      <c r="AB68" s="638"/>
      <c r="AC68" s="638"/>
      <c r="AD68" s="638"/>
      <c r="AE68" s="638"/>
      <c r="AF68" s="272"/>
      <c r="AG68" s="283" t="s">
        <v>74</v>
      </c>
      <c r="AH68" s="284"/>
      <c r="AI68" s="284"/>
      <c r="AJ68" s="284"/>
      <c r="AK68" s="284"/>
      <c r="AL68" s="284"/>
      <c r="AM68" s="284"/>
      <c r="AN68" s="285"/>
      <c r="AO68" s="286" t="s">
        <v>75</v>
      </c>
      <c r="AP68" s="287"/>
      <c r="AQ68" s="287"/>
      <c r="AR68" s="287"/>
      <c r="AS68" s="287"/>
      <c r="AT68" s="287"/>
      <c r="AU68" s="287"/>
      <c r="AV68" s="287"/>
      <c r="AW68" s="287"/>
      <c r="AX68" s="287"/>
      <c r="AY68" s="288"/>
      <c r="AZ68" s="289" t="s">
        <v>76</v>
      </c>
      <c r="BA68" s="290"/>
      <c r="BB68" s="290"/>
      <c r="BC68" s="290"/>
      <c r="BD68" s="290"/>
      <c r="BE68" s="290"/>
      <c r="BF68" s="290"/>
      <c r="BG68" s="291"/>
      <c r="BH68" s="292"/>
      <c r="BI68" s="292"/>
      <c r="BJ68" s="272"/>
      <c r="BK68" s="272"/>
      <c r="BL68" s="272"/>
      <c r="BM68" s="272"/>
      <c r="BN68" s="272"/>
      <c r="BO68" s="272"/>
      <c r="BP68" s="272"/>
      <c r="BQ68" s="272"/>
      <c r="BR68" s="272"/>
      <c r="BS68" s="272"/>
      <c r="BT68" s="272"/>
      <c r="BU68" s="272"/>
      <c r="BV68" s="272"/>
      <c r="BW68" s="272"/>
      <c r="BX68" s="272"/>
      <c r="BY68" s="272"/>
      <c r="BZ68" s="272"/>
      <c r="CA68" s="272"/>
      <c r="CB68" s="272"/>
      <c r="CC68" s="272"/>
      <c r="CD68" s="272"/>
      <c r="CE68" s="272"/>
    </row>
    <row r="69" spans="1:83" s="280" customFormat="1" ht="15" customHeight="1">
      <c r="A69" s="272"/>
      <c r="B69" s="281"/>
      <c r="C69" s="281"/>
      <c r="D69" s="281"/>
      <c r="E69" s="281"/>
      <c r="F69" s="281"/>
      <c r="G69" s="281"/>
      <c r="H69" s="281"/>
      <c r="I69" s="281"/>
      <c r="J69" s="281"/>
      <c r="K69" s="281"/>
      <c r="L69" s="281"/>
      <c r="M69" s="281"/>
      <c r="N69" s="638"/>
      <c r="O69" s="638"/>
      <c r="P69" s="638"/>
      <c r="Q69" s="638"/>
      <c r="R69" s="638"/>
      <c r="S69" s="638"/>
      <c r="T69" s="638"/>
      <c r="U69" s="638"/>
      <c r="V69" s="638"/>
      <c r="W69" s="638"/>
      <c r="X69" s="638"/>
      <c r="Y69" s="638"/>
      <c r="Z69" s="638"/>
      <c r="AA69" s="638"/>
      <c r="AB69" s="638"/>
      <c r="AC69" s="638"/>
      <c r="AD69" s="638"/>
      <c r="AE69" s="638"/>
      <c r="AF69" s="272"/>
      <c r="AG69" s="293" t="s">
        <v>77</v>
      </c>
      <c r="AH69" s="294"/>
      <c r="AI69" s="294"/>
      <c r="AJ69" s="294"/>
      <c r="AK69" s="294"/>
      <c r="AL69" s="294"/>
      <c r="AM69" s="294"/>
      <c r="AN69" s="295"/>
      <c r="AO69" s="639">
        <f t="shared" ref="AO69" si="0">$AO$15</f>
        <v>0</v>
      </c>
      <c r="AP69" s="640"/>
      <c r="AQ69" s="640"/>
      <c r="AR69" s="640"/>
      <c r="AS69" s="640"/>
      <c r="AT69" s="640"/>
      <c r="AU69" s="640"/>
      <c r="AV69" s="640"/>
      <c r="AW69" s="640"/>
      <c r="AX69" s="640"/>
      <c r="AY69" s="298" t="s">
        <v>78</v>
      </c>
      <c r="AZ69" s="641">
        <f t="shared" ref="AZ69" si="1">$AZ$15</f>
        <v>0</v>
      </c>
      <c r="BA69" s="642"/>
      <c r="BB69" s="642"/>
      <c r="BC69" s="642"/>
      <c r="BD69" s="642"/>
      <c r="BE69" s="642"/>
      <c r="BF69" s="642"/>
      <c r="BG69" s="298" t="s">
        <v>78</v>
      </c>
      <c r="BH69" s="292"/>
      <c r="BI69" s="292"/>
      <c r="BJ69" s="272"/>
      <c r="BK69" s="272"/>
      <c r="BL69" s="272"/>
      <c r="BM69" s="272"/>
      <c r="BN69" s="272"/>
      <c r="BO69" s="301"/>
      <c r="BP69" s="301"/>
      <c r="BQ69" s="301"/>
      <c r="BR69" s="301"/>
      <c r="BS69" s="301"/>
      <c r="BT69" s="301"/>
      <c r="BU69" s="301"/>
      <c r="BV69" s="301"/>
      <c r="BW69" s="301"/>
      <c r="BX69" s="301"/>
      <c r="BY69" s="301"/>
      <c r="BZ69" s="301"/>
      <c r="CA69" s="301"/>
      <c r="CB69" s="301"/>
      <c r="CC69" s="272"/>
      <c r="CD69" s="272"/>
      <c r="CE69" s="272"/>
    </row>
    <row r="70" spans="1:83" s="280" customFormat="1" ht="15" customHeight="1">
      <c r="A70" s="272"/>
      <c r="B70" s="302"/>
      <c r="C70" s="302"/>
      <c r="D70" s="302"/>
      <c r="E70" s="302"/>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4"/>
      <c r="AD70" s="304"/>
      <c r="AE70" s="304"/>
      <c r="AF70" s="304"/>
      <c r="AG70" s="293" t="s">
        <v>79</v>
      </c>
      <c r="AH70" s="294"/>
      <c r="AI70" s="294"/>
      <c r="AJ70" s="294"/>
      <c r="AK70" s="294"/>
      <c r="AL70" s="294"/>
      <c r="AM70" s="294"/>
      <c r="AN70" s="295"/>
      <c r="AO70" s="639">
        <f>$AO$16</f>
        <v>0</v>
      </c>
      <c r="AP70" s="640"/>
      <c r="AQ70" s="640"/>
      <c r="AR70" s="640"/>
      <c r="AS70" s="640"/>
      <c r="AT70" s="640"/>
      <c r="AU70" s="640"/>
      <c r="AV70" s="640"/>
      <c r="AW70" s="640"/>
      <c r="AX70" s="640"/>
      <c r="AY70" s="298" t="s">
        <v>78</v>
      </c>
      <c r="AZ70" s="641">
        <f>$AZ$16</f>
        <v>0</v>
      </c>
      <c r="BA70" s="642"/>
      <c r="BB70" s="642"/>
      <c r="BC70" s="642"/>
      <c r="BD70" s="642"/>
      <c r="BE70" s="642"/>
      <c r="BF70" s="642"/>
      <c r="BG70" s="298" t="s">
        <v>78</v>
      </c>
      <c r="BH70" s="305"/>
      <c r="BI70" s="305"/>
      <c r="BJ70" s="306"/>
      <c r="BK70" s="306"/>
      <c r="BL70" s="306"/>
      <c r="BM70" s="272"/>
      <c r="BN70" s="272"/>
      <c r="BO70" s="301"/>
      <c r="BP70" s="301"/>
      <c r="BQ70" s="301"/>
      <c r="BR70" s="301"/>
      <c r="BS70" s="301"/>
      <c r="BT70" s="301"/>
      <c r="BU70" s="301"/>
      <c r="BV70" s="301"/>
      <c r="BW70" s="301"/>
      <c r="BX70" s="301"/>
      <c r="BY70" s="301"/>
      <c r="BZ70" s="301"/>
      <c r="CA70" s="301"/>
      <c r="CB70" s="301"/>
      <c r="CE70" s="272"/>
    </row>
    <row r="71" spans="1:83" s="280" customFormat="1" ht="15" customHeight="1">
      <c r="A71" s="272"/>
      <c r="B71" s="307"/>
      <c r="C71" s="307"/>
      <c r="D71" s="307"/>
      <c r="E71" s="307"/>
      <c r="F71" s="307"/>
      <c r="G71" s="307"/>
      <c r="H71" s="307"/>
      <c r="I71" s="307"/>
      <c r="J71" s="307"/>
      <c r="K71" s="307"/>
      <c r="L71" s="307"/>
      <c r="M71" s="307"/>
      <c r="N71" s="307"/>
      <c r="O71" s="307"/>
      <c r="P71" s="307"/>
      <c r="Q71" s="307"/>
      <c r="R71" s="307"/>
      <c r="S71" s="307"/>
      <c r="T71" s="307"/>
      <c r="U71" s="307"/>
      <c r="V71" s="307"/>
      <c r="W71" s="307"/>
      <c r="X71" s="307"/>
      <c r="Y71" s="307"/>
      <c r="Z71" s="307"/>
      <c r="AA71" s="307"/>
      <c r="AB71" s="307"/>
      <c r="AC71" s="307"/>
      <c r="AD71" s="307"/>
      <c r="AE71" s="307"/>
      <c r="AF71" s="307"/>
      <c r="AG71" s="293" t="s">
        <v>80</v>
      </c>
      <c r="AH71" s="294"/>
      <c r="AI71" s="294"/>
      <c r="AJ71" s="294"/>
      <c r="AK71" s="294"/>
      <c r="AL71" s="294"/>
      <c r="AM71" s="294"/>
      <c r="AN71" s="295"/>
      <c r="AO71" s="639">
        <f>$AO$17</f>
        <v>0</v>
      </c>
      <c r="AP71" s="640"/>
      <c r="AQ71" s="640"/>
      <c r="AR71" s="640"/>
      <c r="AS71" s="640"/>
      <c r="AT71" s="640"/>
      <c r="AU71" s="640"/>
      <c r="AV71" s="640"/>
      <c r="AW71" s="640"/>
      <c r="AX71" s="640"/>
      <c r="AY71" s="298" t="s">
        <v>78</v>
      </c>
      <c r="AZ71" s="641">
        <f>$AZ$17</f>
        <v>0</v>
      </c>
      <c r="BA71" s="642"/>
      <c r="BB71" s="642"/>
      <c r="BC71" s="642"/>
      <c r="BD71" s="642"/>
      <c r="BE71" s="642"/>
      <c r="BF71" s="642"/>
      <c r="BG71" s="298" t="s">
        <v>78</v>
      </c>
      <c r="BH71" s="305"/>
      <c r="BI71" s="305"/>
      <c r="BJ71" s="272"/>
      <c r="BK71" s="272"/>
      <c r="BL71" s="272"/>
      <c r="BM71" s="272"/>
      <c r="BN71" s="272"/>
      <c r="BO71" s="308"/>
      <c r="BP71" s="308"/>
      <c r="BQ71" s="309"/>
      <c r="BR71" s="309"/>
      <c r="BS71" s="309"/>
      <c r="BT71" s="309"/>
      <c r="BU71" s="309"/>
      <c r="BV71" s="309"/>
      <c r="BW71" s="309"/>
      <c r="BX71" s="309"/>
      <c r="BY71" s="309"/>
      <c r="BZ71" s="309"/>
      <c r="CA71" s="309"/>
      <c r="CB71" s="309"/>
      <c r="CC71" s="309"/>
      <c r="CD71" s="310"/>
      <c r="CE71" s="272"/>
    </row>
    <row r="72" spans="1:83" ht="15.95" customHeight="1">
      <c r="D72" s="1" t="s">
        <v>15</v>
      </c>
      <c r="P72" s="1" ph="1"/>
    </row>
    <row r="73" spans="1:83" ht="17.850000000000001" customHeight="1">
      <c r="B73" s="84" t="s">
        <v>16</v>
      </c>
      <c r="C73" s="84"/>
      <c r="D73" s="84"/>
      <c r="E73" s="84"/>
      <c r="F73" s="84"/>
      <c r="G73" s="84"/>
      <c r="H73" s="84"/>
      <c r="I73" s="84"/>
      <c r="J73" s="84" t="s">
        <v>17</v>
      </c>
      <c r="K73" s="84"/>
      <c r="L73" s="84"/>
      <c r="M73" s="84"/>
      <c r="N73" s="84"/>
      <c r="O73" s="84"/>
      <c r="P73" s="84"/>
      <c r="Q73" s="84"/>
      <c r="R73" s="84" t="s">
        <v>18</v>
      </c>
      <c r="S73" s="84"/>
      <c r="T73" s="84"/>
      <c r="U73" s="84"/>
      <c r="V73" s="84"/>
      <c r="W73" s="84"/>
      <c r="X73" s="84"/>
      <c r="Y73" s="84"/>
      <c r="Z73" s="84" t="s">
        <v>19</v>
      </c>
      <c r="AA73" s="84"/>
      <c r="AB73" s="84"/>
      <c r="AC73" s="84"/>
      <c r="AD73" s="84"/>
      <c r="AE73" s="84"/>
      <c r="AF73" s="84"/>
      <c r="AG73" s="84"/>
      <c r="AH73" s="84" t="s">
        <v>20</v>
      </c>
      <c r="AI73" s="84"/>
      <c r="AJ73" s="84"/>
      <c r="AK73" s="84"/>
      <c r="AL73" s="84"/>
      <c r="AM73" s="84"/>
      <c r="AN73" s="84"/>
      <c r="AO73" s="84"/>
      <c r="AP73" s="84" t="s">
        <v>21</v>
      </c>
      <c r="AQ73" s="84"/>
      <c r="AR73" s="84"/>
      <c r="AS73" s="84"/>
      <c r="AT73" s="84"/>
      <c r="AU73" s="84"/>
      <c r="AV73" s="84"/>
      <c r="AW73" s="84"/>
      <c r="AX73" s="84" t="s">
        <v>22</v>
      </c>
      <c r="AY73" s="84"/>
      <c r="AZ73" s="84"/>
      <c r="BA73" s="84"/>
      <c r="BB73" s="84"/>
      <c r="BC73" s="84"/>
      <c r="BD73" s="84"/>
      <c r="BE73" s="84"/>
      <c r="BF73" s="84" t="s">
        <v>23</v>
      </c>
      <c r="BG73" s="84"/>
      <c r="BH73" s="84"/>
      <c r="BI73" s="84"/>
      <c r="BJ73" s="84"/>
      <c r="BK73" s="84"/>
      <c r="BL73" s="84"/>
      <c r="BM73" s="84"/>
    </row>
    <row r="74" spans="1:83" ht="30" customHeight="1">
      <c r="B74" s="83" t="str">
        <f>IF(B20="","",B20)</f>
        <v/>
      </c>
      <c r="C74" s="83"/>
      <c r="D74" s="83"/>
      <c r="E74" s="83"/>
      <c r="F74" s="83"/>
      <c r="G74" s="83"/>
      <c r="H74" s="83"/>
      <c r="I74" s="83"/>
      <c r="J74" s="83" t="str">
        <f>IF(J20="","",J20)</f>
        <v/>
      </c>
      <c r="K74" s="83"/>
      <c r="L74" s="83"/>
      <c r="M74" s="83"/>
      <c r="N74" s="83"/>
      <c r="O74" s="83"/>
      <c r="P74" s="83"/>
      <c r="Q74" s="83"/>
      <c r="R74" s="83" t="str">
        <f>IF(R20="","",R20)</f>
        <v/>
      </c>
      <c r="S74" s="83"/>
      <c r="T74" s="83"/>
      <c r="U74" s="83"/>
      <c r="V74" s="83"/>
      <c r="W74" s="83"/>
      <c r="X74" s="83"/>
      <c r="Y74" s="83"/>
      <c r="Z74" s="83" t="str">
        <f>IF(Z20="","",Z20)</f>
        <v/>
      </c>
      <c r="AA74" s="83"/>
      <c r="AB74" s="83"/>
      <c r="AC74" s="83"/>
      <c r="AD74" s="83"/>
      <c r="AE74" s="83"/>
      <c r="AF74" s="83"/>
      <c r="AG74" s="83"/>
      <c r="AH74" s="83" t="str">
        <f>IF(AH20="","",AH20)</f>
        <v/>
      </c>
      <c r="AI74" s="83"/>
      <c r="AJ74" s="83"/>
      <c r="AK74" s="83"/>
      <c r="AL74" s="83"/>
      <c r="AM74" s="83"/>
      <c r="AN74" s="83"/>
      <c r="AO74" s="83"/>
      <c r="AP74" s="83" t="str">
        <f>IF(AP20="","",AP20)</f>
        <v/>
      </c>
      <c r="AQ74" s="83"/>
      <c r="AR74" s="83"/>
      <c r="AS74" s="83"/>
      <c r="AT74" s="83"/>
      <c r="AU74" s="83"/>
      <c r="AV74" s="83"/>
      <c r="AW74" s="83"/>
      <c r="AX74" s="83" t="str">
        <f>IF(AX20="","",AX20)</f>
        <v/>
      </c>
      <c r="AY74" s="83"/>
      <c r="AZ74" s="83"/>
      <c r="BA74" s="83"/>
      <c r="BB74" s="83"/>
      <c r="BC74" s="83"/>
      <c r="BD74" s="83"/>
      <c r="BE74" s="83"/>
      <c r="BF74" s="242" t="str">
        <f>IF(BF20="","",BF20)</f>
        <v/>
      </c>
      <c r="BG74" s="243"/>
      <c r="BH74" s="243"/>
      <c r="BI74" s="243"/>
      <c r="BJ74" s="243"/>
      <c r="BK74" s="243"/>
      <c r="BL74" s="243"/>
      <c r="BM74" s="244"/>
    </row>
    <row r="75" spans="1:83" ht="8.1" customHeight="1"/>
    <row r="76" spans="1:83" ht="17.850000000000001" customHeight="1">
      <c r="B76" s="84" t="s">
        <v>24</v>
      </c>
      <c r="C76" s="84"/>
      <c r="D76" s="84" t="s">
        <v>25</v>
      </c>
      <c r="E76" s="84"/>
      <c r="F76" s="84" t="s">
        <v>26</v>
      </c>
      <c r="G76" s="84"/>
      <c r="H76" s="84"/>
      <c r="I76" s="84"/>
      <c r="J76" s="84"/>
      <c r="K76" s="84"/>
      <c r="L76" s="84"/>
      <c r="M76" s="84"/>
      <c r="N76" s="84"/>
      <c r="O76" s="84"/>
      <c r="P76" s="84"/>
      <c r="Q76" s="84"/>
      <c r="R76" s="84"/>
      <c r="S76" s="84"/>
      <c r="T76" s="84"/>
      <c r="U76" s="84"/>
      <c r="V76" s="84"/>
      <c r="W76" s="84"/>
      <c r="X76" s="84"/>
      <c r="Y76" s="84"/>
      <c r="Z76" s="84"/>
      <c r="AA76" s="84"/>
      <c r="AB76" s="84"/>
      <c r="AC76" s="84" t="s">
        <v>27</v>
      </c>
      <c r="AD76" s="84"/>
      <c r="AE76" s="84"/>
      <c r="AF76" s="84"/>
      <c r="AG76" s="84" t="s">
        <v>28</v>
      </c>
      <c r="AH76" s="84"/>
      <c r="AI76" s="84"/>
      <c r="AJ76" s="84"/>
      <c r="AK76" s="84" t="s">
        <v>29</v>
      </c>
      <c r="AL76" s="84"/>
      <c r="AM76" s="84"/>
      <c r="AN76" s="84"/>
      <c r="AO76" s="84" t="s">
        <v>30</v>
      </c>
      <c r="AP76" s="84"/>
      <c r="AQ76" s="84"/>
      <c r="AR76" s="84"/>
      <c r="AS76" s="84"/>
      <c r="AT76" s="84"/>
      <c r="AU76" s="84"/>
      <c r="AV76" s="84"/>
      <c r="AW76" s="84"/>
      <c r="AX76" s="84"/>
      <c r="AY76" s="84"/>
      <c r="AZ76" s="657" t="s">
        <v>83</v>
      </c>
      <c r="BA76" s="658"/>
      <c r="BB76" s="658"/>
      <c r="BC76" s="659"/>
      <c r="BD76" s="660" t="s">
        <v>84</v>
      </c>
      <c r="BE76" s="661"/>
      <c r="BF76" s="661"/>
      <c r="BG76" s="661"/>
      <c r="BH76" s="661"/>
      <c r="BI76" s="661"/>
      <c r="BJ76" s="661"/>
      <c r="BK76" s="661"/>
      <c r="BL76" s="662"/>
      <c r="BN76" s="230" t="s">
        <v>44</v>
      </c>
      <c r="BO76" s="231"/>
      <c r="BP76" s="231"/>
      <c r="BQ76" s="231"/>
      <c r="BR76" s="231"/>
      <c r="BS76" s="231"/>
      <c r="BT76" s="231"/>
      <c r="BU76" s="231"/>
      <c r="BV76" s="231"/>
      <c r="BW76" s="231"/>
      <c r="BX76" s="231"/>
      <c r="BY76" s="231"/>
      <c r="BZ76" s="231"/>
      <c r="CA76" s="231"/>
      <c r="CB76" s="231"/>
      <c r="CC76" s="231"/>
      <c r="CD76" s="232"/>
    </row>
    <row r="77" spans="1:83" ht="20.100000000000001" customHeight="1">
      <c r="B77" s="91" t="str">
        <f>IF(B23="","",B23)</f>
        <v/>
      </c>
      <c r="C77" s="92"/>
      <c r="D77" s="91" t="str">
        <f>IF(D23="","",D23)</f>
        <v/>
      </c>
      <c r="E77" s="92"/>
      <c r="F77" s="95" t="str">
        <f>IF(F23="","",F23)</f>
        <v/>
      </c>
      <c r="G77" s="96"/>
      <c r="H77" s="96"/>
      <c r="I77" s="96"/>
      <c r="J77" s="96"/>
      <c r="K77" s="96"/>
      <c r="L77" s="96"/>
      <c r="M77" s="96"/>
      <c r="N77" s="96"/>
      <c r="O77" s="96"/>
      <c r="P77" s="96"/>
      <c r="Q77" s="96"/>
      <c r="R77" s="96"/>
      <c r="S77" s="96"/>
      <c r="T77" s="96"/>
      <c r="U77" s="96"/>
      <c r="V77" s="96"/>
      <c r="W77" s="96"/>
      <c r="X77" s="96"/>
      <c r="Y77" s="96"/>
      <c r="Z77" s="96"/>
      <c r="AA77" s="96"/>
      <c r="AB77" s="97"/>
      <c r="AC77" s="101" t="str">
        <f>IF(AC23="","",AC23)</f>
        <v/>
      </c>
      <c r="AD77" s="102"/>
      <c r="AE77" s="102"/>
      <c r="AF77" s="103"/>
      <c r="AG77" s="77" t="str">
        <f>IF(AG23="","",AG23)</f>
        <v/>
      </c>
      <c r="AH77" s="78"/>
      <c r="AI77" s="78"/>
      <c r="AJ77" s="79"/>
      <c r="AK77" s="101" t="str">
        <f>IF(AK23="","",AK23)</f>
        <v/>
      </c>
      <c r="AL77" s="102"/>
      <c r="AM77" s="102"/>
      <c r="AN77" s="103"/>
      <c r="AO77" s="71" t="str">
        <f>IF(AO23="","",AO23)</f>
        <v/>
      </c>
      <c r="AP77" s="72"/>
      <c r="AQ77" s="72"/>
      <c r="AR77" s="72"/>
      <c r="AS77" s="72"/>
      <c r="AT77" s="72"/>
      <c r="AU77" s="72"/>
      <c r="AV77" s="72"/>
      <c r="AW77" s="72"/>
      <c r="AX77" s="72"/>
      <c r="AY77" s="73"/>
      <c r="AZ77" s="663" t="str">
        <f>IF(AZ23="","",AZ23)</f>
        <v/>
      </c>
      <c r="BA77" s="664"/>
      <c r="BB77" s="664"/>
      <c r="BC77" s="665"/>
      <c r="BD77" s="666" t="str">
        <f>IF(BD23="","",BD23)</f>
        <v/>
      </c>
      <c r="BE77" s="667"/>
      <c r="BF77" s="667"/>
      <c r="BG77" s="667"/>
      <c r="BH77" s="667"/>
      <c r="BI77" s="667"/>
      <c r="BJ77" s="667"/>
      <c r="BK77" s="667"/>
      <c r="BL77" s="668"/>
      <c r="BN77" s="24"/>
      <c r="BO77" s="25"/>
      <c r="BP77" s="25"/>
      <c r="BQ77" s="25"/>
      <c r="BR77" s="25"/>
      <c r="BS77" s="25"/>
      <c r="BT77" s="25"/>
      <c r="BU77" s="25"/>
      <c r="BV77" s="25"/>
      <c r="BW77" s="25"/>
      <c r="BX77" s="25"/>
      <c r="BY77" s="25"/>
      <c r="BZ77" s="25"/>
      <c r="CA77" s="25"/>
      <c r="CB77" s="25"/>
      <c r="CC77" s="25"/>
      <c r="CD77" s="26"/>
    </row>
    <row r="78" spans="1:83" ht="9.9499999999999993" customHeight="1">
      <c r="B78" s="93"/>
      <c r="C78" s="94"/>
      <c r="D78" s="93"/>
      <c r="E78" s="94"/>
      <c r="F78" s="98"/>
      <c r="G78" s="99"/>
      <c r="H78" s="99"/>
      <c r="I78" s="99"/>
      <c r="J78" s="99"/>
      <c r="K78" s="99"/>
      <c r="L78" s="99"/>
      <c r="M78" s="99"/>
      <c r="N78" s="99"/>
      <c r="O78" s="99"/>
      <c r="P78" s="99"/>
      <c r="Q78" s="99"/>
      <c r="R78" s="99"/>
      <c r="S78" s="99"/>
      <c r="T78" s="99"/>
      <c r="U78" s="99"/>
      <c r="V78" s="99"/>
      <c r="W78" s="99"/>
      <c r="X78" s="99"/>
      <c r="Y78" s="99"/>
      <c r="Z78" s="99"/>
      <c r="AA78" s="99"/>
      <c r="AB78" s="100"/>
      <c r="AC78" s="104"/>
      <c r="AD78" s="105"/>
      <c r="AE78" s="105"/>
      <c r="AF78" s="106"/>
      <c r="AG78" s="80"/>
      <c r="AH78" s="81"/>
      <c r="AI78" s="81"/>
      <c r="AJ78" s="82"/>
      <c r="AK78" s="104"/>
      <c r="AL78" s="105"/>
      <c r="AM78" s="105"/>
      <c r="AN78" s="106"/>
      <c r="AO78" s="74"/>
      <c r="AP78" s="75"/>
      <c r="AQ78" s="75"/>
      <c r="AR78" s="75"/>
      <c r="AS78" s="75"/>
      <c r="AT78" s="75"/>
      <c r="AU78" s="75"/>
      <c r="AV78" s="75"/>
      <c r="AW78" s="75"/>
      <c r="AX78" s="75"/>
      <c r="AY78" s="76"/>
      <c r="AZ78" s="669"/>
      <c r="BA78" s="670"/>
      <c r="BB78" s="670"/>
      <c r="BC78" s="671"/>
      <c r="BD78" s="672"/>
      <c r="BE78" s="673"/>
      <c r="BF78" s="673"/>
      <c r="BG78" s="673"/>
      <c r="BH78" s="673"/>
      <c r="BI78" s="673"/>
      <c r="BJ78" s="673"/>
      <c r="BK78" s="673"/>
      <c r="BL78" s="674"/>
      <c r="BN78" s="24"/>
      <c r="BO78" s="25"/>
      <c r="BP78" s="25"/>
      <c r="BQ78" s="25"/>
      <c r="BR78" s="25"/>
      <c r="BS78" s="25"/>
      <c r="BT78" s="25"/>
      <c r="BU78" s="25"/>
      <c r="BV78" s="25"/>
      <c r="BW78" s="25"/>
      <c r="BX78" s="25"/>
      <c r="BY78" s="25"/>
      <c r="BZ78" s="25"/>
      <c r="CA78" s="25"/>
      <c r="CB78" s="25"/>
      <c r="CC78" s="25"/>
      <c r="CD78" s="26"/>
    </row>
    <row r="79" spans="1:83" ht="20.100000000000001" customHeight="1">
      <c r="B79" s="91" t="str">
        <f>IF(B25="","",B25)</f>
        <v/>
      </c>
      <c r="C79" s="92"/>
      <c r="D79" s="91" t="str">
        <f>IF(D25="","",D25)</f>
        <v/>
      </c>
      <c r="E79" s="92"/>
      <c r="F79" s="95" t="str">
        <f>IF(F25="","",F25)</f>
        <v/>
      </c>
      <c r="G79" s="96"/>
      <c r="H79" s="96"/>
      <c r="I79" s="96"/>
      <c r="J79" s="96"/>
      <c r="K79" s="96"/>
      <c r="L79" s="96"/>
      <c r="M79" s="96"/>
      <c r="N79" s="96"/>
      <c r="O79" s="96"/>
      <c r="P79" s="96"/>
      <c r="Q79" s="96"/>
      <c r="R79" s="96"/>
      <c r="S79" s="96"/>
      <c r="T79" s="96"/>
      <c r="U79" s="96"/>
      <c r="V79" s="96"/>
      <c r="W79" s="96"/>
      <c r="X79" s="96"/>
      <c r="Y79" s="96"/>
      <c r="Z79" s="96"/>
      <c r="AA79" s="96"/>
      <c r="AB79" s="97"/>
      <c r="AC79" s="101" t="str">
        <f>IF(AC25="","",AC25)</f>
        <v/>
      </c>
      <c r="AD79" s="102"/>
      <c r="AE79" s="102"/>
      <c r="AF79" s="103"/>
      <c r="AG79" s="77" t="str">
        <f>IF(AG25="","",AG25)</f>
        <v/>
      </c>
      <c r="AH79" s="78"/>
      <c r="AI79" s="78"/>
      <c r="AJ79" s="79"/>
      <c r="AK79" s="101" t="str">
        <f>IF(AK25="","",AK25)</f>
        <v/>
      </c>
      <c r="AL79" s="102"/>
      <c r="AM79" s="102"/>
      <c r="AN79" s="103"/>
      <c r="AO79" s="71" t="str">
        <f>IF(AO25="","",AO25)</f>
        <v/>
      </c>
      <c r="AP79" s="72"/>
      <c r="AQ79" s="72"/>
      <c r="AR79" s="72"/>
      <c r="AS79" s="72"/>
      <c r="AT79" s="72"/>
      <c r="AU79" s="72"/>
      <c r="AV79" s="72"/>
      <c r="AW79" s="72"/>
      <c r="AX79" s="72"/>
      <c r="AY79" s="73"/>
      <c r="AZ79" s="663" t="str">
        <f>IF(AZ25="","",AZ25)</f>
        <v/>
      </c>
      <c r="BA79" s="664"/>
      <c r="BB79" s="664"/>
      <c r="BC79" s="665"/>
      <c r="BD79" s="666" t="str">
        <f t="shared" ref="BD79" si="2">IF(BD25="","",BD25)</f>
        <v/>
      </c>
      <c r="BE79" s="667"/>
      <c r="BF79" s="667"/>
      <c r="BG79" s="667"/>
      <c r="BH79" s="667"/>
      <c r="BI79" s="667"/>
      <c r="BJ79" s="667"/>
      <c r="BK79" s="667"/>
      <c r="BL79" s="668"/>
      <c r="BN79" s="24"/>
      <c r="BO79" s="25"/>
      <c r="BP79" s="25"/>
      <c r="BQ79" s="25"/>
      <c r="BR79" s="25"/>
      <c r="BS79" s="25"/>
      <c r="BT79" s="25"/>
      <c r="BU79" s="25"/>
      <c r="BV79" s="25"/>
      <c r="BW79" s="25"/>
      <c r="BX79" s="25"/>
      <c r="BY79" s="25"/>
      <c r="BZ79" s="25"/>
      <c r="CA79" s="25"/>
      <c r="CB79" s="25"/>
      <c r="CC79" s="25"/>
      <c r="CD79" s="26"/>
    </row>
    <row r="80" spans="1:83" ht="9.9499999999999993" customHeight="1">
      <c r="B80" s="93"/>
      <c r="C80" s="94"/>
      <c r="D80" s="93"/>
      <c r="E80" s="94"/>
      <c r="F80" s="98"/>
      <c r="G80" s="99"/>
      <c r="H80" s="99"/>
      <c r="I80" s="99"/>
      <c r="J80" s="99"/>
      <c r="K80" s="99"/>
      <c r="L80" s="99"/>
      <c r="M80" s="99"/>
      <c r="N80" s="99"/>
      <c r="O80" s="99"/>
      <c r="P80" s="99"/>
      <c r="Q80" s="99"/>
      <c r="R80" s="99"/>
      <c r="S80" s="99"/>
      <c r="T80" s="99"/>
      <c r="U80" s="99"/>
      <c r="V80" s="99"/>
      <c r="W80" s="99"/>
      <c r="X80" s="99"/>
      <c r="Y80" s="99"/>
      <c r="Z80" s="99"/>
      <c r="AA80" s="99"/>
      <c r="AB80" s="100"/>
      <c r="AC80" s="104"/>
      <c r="AD80" s="105"/>
      <c r="AE80" s="105"/>
      <c r="AF80" s="106"/>
      <c r="AG80" s="80"/>
      <c r="AH80" s="81"/>
      <c r="AI80" s="81"/>
      <c r="AJ80" s="82"/>
      <c r="AK80" s="104"/>
      <c r="AL80" s="105"/>
      <c r="AM80" s="105"/>
      <c r="AN80" s="106"/>
      <c r="AO80" s="74"/>
      <c r="AP80" s="75"/>
      <c r="AQ80" s="75"/>
      <c r="AR80" s="75"/>
      <c r="AS80" s="75"/>
      <c r="AT80" s="75"/>
      <c r="AU80" s="75"/>
      <c r="AV80" s="75"/>
      <c r="AW80" s="75"/>
      <c r="AX80" s="75"/>
      <c r="AY80" s="76"/>
      <c r="AZ80" s="669"/>
      <c r="BA80" s="670"/>
      <c r="BB80" s="670"/>
      <c r="BC80" s="671"/>
      <c r="BD80" s="672"/>
      <c r="BE80" s="673"/>
      <c r="BF80" s="673"/>
      <c r="BG80" s="673"/>
      <c r="BH80" s="673"/>
      <c r="BI80" s="673"/>
      <c r="BJ80" s="673"/>
      <c r="BK80" s="673"/>
      <c r="BL80" s="674"/>
      <c r="BN80" s="24"/>
      <c r="BO80" s="25"/>
      <c r="BP80" s="25"/>
      <c r="BQ80" s="25"/>
      <c r="BR80" s="25"/>
      <c r="BS80" s="25"/>
      <c r="BT80" s="25"/>
      <c r="BU80" s="25"/>
      <c r="BV80" s="25"/>
      <c r="BW80" s="25"/>
      <c r="BX80" s="25"/>
      <c r="BY80" s="25"/>
      <c r="BZ80" s="25"/>
      <c r="CA80" s="25"/>
      <c r="CB80" s="25"/>
      <c r="CC80" s="25"/>
      <c r="CD80" s="26"/>
    </row>
    <row r="81" spans="2:82" ht="20.100000000000001" customHeight="1">
      <c r="B81" s="91" t="str">
        <f>IF(B27="","",B27)</f>
        <v/>
      </c>
      <c r="C81" s="92"/>
      <c r="D81" s="91" t="str">
        <f>IF(D27="","",D27)</f>
        <v/>
      </c>
      <c r="E81" s="92"/>
      <c r="F81" s="95" t="str">
        <f>IF(F27="","",F27)</f>
        <v/>
      </c>
      <c r="G81" s="96"/>
      <c r="H81" s="96"/>
      <c r="I81" s="96"/>
      <c r="J81" s="96"/>
      <c r="K81" s="96"/>
      <c r="L81" s="96"/>
      <c r="M81" s="96"/>
      <c r="N81" s="96"/>
      <c r="O81" s="96"/>
      <c r="P81" s="96"/>
      <c r="Q81" s="96"/>
      <c r="R81" s="96"/>
      <c r="S81" s="96"/>
      <c r="T81" s="96"/>
      <c r="U81" s="96"/>
      <c r="V81" s="96"/>
      <c r="W81" s="96"/>
      <c r="X81" s="96"/>
      <c r="Y81" s="96"/>
      <c r="Z81" s="96"/>
      <c r="AA81" s="96"/>
      <c r="AB81" s="97"/>
      <c r="AC81" s="101" t="str">
        <f>IF(AC27="","",AC27)</f>
        <v/>
      </c>
      <c r="AD81" s="102"/>
      <c r="AE81" s="102"/>
      <c r="AF81" s="103"/>
      <c r="AG81" s="77" t="str">
        <f>IF(AG27="","",AG27)</f>
        <v/>
      </c>
      <c r="AH81" s="78"/>
      <c r="AI81" s="78"/>
      <c r="AJ81" s="79"/>
      <c r="AK81" s="101" t="str">
        <f>IF(AK27="","",AK27)</f>
        <v/>
      </c>
      <c r="AL81" s="102"/>
      <c r="AM81" s="102"/>
      <c r="AN81" s="103"/>
      <c r="AO81" s="71" t="str">
        <f>IF(AO27="","",AO27)</f>
        <v/>
      </c>
      <c r="AP81" s="72"/>
      <c r="AQ81" s="72"/>
      <c r="AR81" s="72"/>
      <c r="AS81" s="72"/>
      <c r="AT81" s="72"/>
      <c r="AU81" s="72"/>
      <c r="AV81" s="72"/>
      <c r="AW81" s="72"/>
      <c r="AX81" s="72"/>
      <c r="AY81" s="73"/>
      <c r="AZ81" s="663" t="str">
        <f t="shared" ref="AZ81" si="3">IF(AZ27="","",AZ27)</f>
        <v/>
      </c>
      <c r="BA81" s="664"/>
      <c r="BB81" s="664"/>
      <c r="BC81" s="665"/>
      <c r="BD81" s="666" t="str">
        <f t="shared" ref="BD81" si="4">IF(BD27="","",BD27)</f>
        <v/>
      </c>
      <c r="BE81" s="667"/>
      <c r="BF81" s="667"/>
      <c r="BG81" s="667"/>
      <c r="BH81" s="667"/>
      <c r="BI81" s="667"/>
      <c r="BJ81" s="667"/>
      <c r="BK81" s="667"/>
      <c r="BL81" s="668"/>
      <c r="BN81" s="24"/>
      <c r="BO81" s="25"/>
      <c r="BP81" s="25"/>
      <c r="BQ81" s="25"/>
      <c r="BR81" s="25"/>
      <c r="BS81" s="25"/>
      <c r="BT81" s="25"/>
      <c r="BU81" s="25"/>
      <c r="BV81" s="25"/>
      <c r="BW81" s="25"/>
      <c r="BX81" s="25"/>
      <c r="BY81" s="25"/>
      <c r="BZ81" s="25"/>
      <c r="CA81" s="25"/>
      <c r="CB81" s="25"/>
      <c r="CC81" s="25"/>
      <c r="CD81" s="26"/>
    </row>
    <row r="82" spans="2:82" ht="9.9499999999999993" customHeight="1">
      <c r="B82" s="93"/>
      <c r="C82" s="94"/>
      <c r="D82" s="93"/>
      <c r="E82" s="94"/>
      <c r="F82" s="98"/>
      <c r="G82" s="99"/>
      <c r="H82" s="99"/>
      <c r="I82" s="99"/>
      <c r="J82" s="99"/>
      <c r="K82" s="99"/>
      <c r="L82" s="99"/>
      <c r="M82" s="99"/>
      <c r="N82" s="99"/>
      <c r="O82" s="99"/>
      <c r="P82" s="99"/>
      <c r="Q82" s="99"/>
      <c r="R82" s="99"/>
      <c r="S82" s="99"/>
      <c r="T82" s="99"/>
      <c r="U82" s="99"/>
      <c r="V82" s="99"/>
      <c r="W82" s="99"/>
      <c r="X82" s="99"/>
      <c r="Y82" s="99"/>
      <c r="Z82" s="99"/>
      <c r="AA82" s="99"/>
      <c r="AB82" s="100"/>
      <c r="AC82" s="104"/>
      <c r="AD82" s="105"/>
      <c r="AE82" s="105"/>
      <c r="AF82" s="106"/>
      <c r="AG82" s="80"/>
      <c r="AH82" s="81"/>
      <c r="AI82" s="81"/>
      <c r="AJ82" s="82"/>
      <c r="AK82" s="104"/>
      <c r="AL82" s="105"/>
      <c r="AM82" s="105"/>
      <c r="AN82" s="106"/>
      <c r="AO82" s="74"/>
      <c r="AP82" s="75"/>
      <c r="AQ82" s="75"/>
      <c r="AR82" s="75"/>
      <c r="AS82" s="75"/>
      <c r="AT82" s="75"/>
      <c r="AU82" s="75"/>
      <c r="AV82" s="75"/>
      <c r="AW82" s="75"/>
      <c r="AX82" s="75"/>
      <c r="AY82" s="76"/>
      <c r="AZ82" s="669"/>
      <c r="BA82" s="670"/>
      <c r="BB82" s="670"/>
      <c r="BC82" s="671"/>
      <c r="BD82" s="672"/>
      <c r="BE82" s="673"/>
      <c r="BF82" s="673"/>
      <c r="BG82" s="673"/>
      <c r="BH82" s="673"/>
      <c r="BI82" s="673"/>
      <c r="BJ82" s="673"/>
      <c r="BK82" s="673"/>
      <c r="BL82" s="674"/>
      <c r="BN82" s="24"/>
      <c r="BO82" s="25"/>
      <c r="BP82" s="25"/>
      <c r="BQ82" s="25"/>
      <c r="BR82" s="25"/>
      <c r="BS82" s="25"/>
      <c r="BT82" s="25"/>
      <c r="BU82" s="25"/>
      <c r="BV82" s="25"/>
      <c r="BW82" s="25"/>
      <c r="BX82" s="25"/>
      <c r="BY82" s="25"/>
      <c r="BZ82" s="25"/>
      <c r="CA82" s="25"/>
      <c r="CB82" s="25"/>
      <c r="CC82" s="25"/>
      <c r="CD82" s="26"/>
    </row>
    <row r="83" spans="2:82" ht="20.100000000000001" customHeight="1">
      <c r="B83" s="91" t="str">
        <f>IF(B29="","",B29)</f>
        <v/>
      </c>
      <c r="C83" s="92"/>
      <c r="D83" s="91" t="str">
        <f>IF(D29="","",D29)</f>
        <v/>
      </c>
      <c r="E83" s="92"/>
      <c r="F83" s="95" t="str">
        <f>IF(F29="","",F29)</f>
        <v/>
      </c>
      <c r="G83" s="96"/>
      <c r="H83" s="96"/>
      <c r="I83" s="96"/>
      <c r="J83" s="96"/>
      <c r="K83" s="96"/>
      <c r="L83" s="96"/>
      <c r="M83" s="96"/>
      <c r="N83" s="96"/>
      <c r="O83" s="96"/>
      <c r="P83" s="96"/>
      <c r="Q83" s="96"/>
      <c r="R83" s="96"/>
      <c r="S83" s="96"/>
      <c r="T83" s="96"/>
      <c r="U83" s="96"/>
      <c r="V83" s="96"/>
      <c r="W83" s="96"/>
      <c r="X83" s="96"/>
      <c r="Y83" s="96"/>
      <c r="Z83" s="96"/>
      <c r="AA83" s="96"/>
      <c r="AB83" s="97"/>
      <c r="AC83" s="101" t="str">
        <f>IF(AC29="","",AC29)</f>
        <v/>
      </c>
      <c r="AD83" s="102"/>
      <c r="AE83" s="102"/>
      <c r="AF83" s="103"/>
      <c r="AG83" s="77" t="str">
        <f>IF(AG29="","",AG29)</f>
        <v/>
      </c>
      <c r="AH83" s="78"/>
      <c r="AI83" s="78"/>
      <c r="AJ83" s="79"/>
      <c r="AK83" s="101" t="str">
        <f>IF(AK29="","",AK29)</f>
        <v/>
      </c>
      <c r="AL83" s="102"/>
      <c r="AM83" s="102"/>
      <c r="AN83" s="103"/>
      <c r="AO83" s="71" t="str">
        <f>IF(AO29="","",AO29)</f>
        <v/>
      </c>
      <c r="AP83" s="72"/>
      <c r="AQ83" s="72"/>
      <c r="AR83" s="72"/>
      <c r="AS83" s="72"/>
      <c r="AT83" s="72"/>
      <c r="AU83" s="72"/>
      <c r="AV83" s="72"/>
      <c r="AW83" s="72"/>
      <c r="AX83" s="72"/>
      <c r="AY83" s="73"/>
      <c r="AZ83" s="663" t="str">
        <f t="shared" ref="AZ83" si="5">IF(AZ29="","",AZ29)</f>
        <v/>
      </c>
      <c r="BA83" s="664"/>
      <c r="BB83" s="664"/>
      <c r="BC83" s="665"/>
      <c r="BD83" s="666" t="str">
        <f t="shared" ref="BD83" si="6">IF(BD29="","",BD29)</f>
        <v/>
      </c>
      <c r="BE83" s="667"/>
      <c r="BF83" s="667"/>
      <c r="BG83" s="667"/>
      <c r="BH83" s="667"/>
      <c r="BI83" s="667"/>
      <c r="BJ83" s="667"/>
      <c r="BK83" s="667"/>
      <c r="BL83" s="668"/>
      <c r="BN83" s="24"/>
      <c r="BO83" s="25"/>
      <c r="BP83" s="25"/>
      <c r="BQ83" s="25"/>
      <c r="BR83" s="25"/>
      <c r="BS83" s="25"/>
      <c r="BT83" s="25"/>
      <c r="BU83" s="25"/>
      <c r="BV83" s="25"/>
      <c r="BW83" s="25"/>
      <c r="BX83" s="25"/>
      <c r="BY83" s="25"/>
      <c r="BZ83" s="25"/>
      <c r="CA83" s="25"/>
      <c r="CB83" s="25"/>
      <c r="CC83" s="25"/>
      <c r="CD83" s="26"/>
    </row>
    <row r="84" spans="2:82" ht="9.9499999999999993" customHeight="1">
      <c r="B84" s="93"/>
      <c r="C84" s="94"/>
      <c r="D84" s="93"/>
      <c r="E84" s="94"/>
      <c r="F84" s="98"/>
      <c r="G84" s="99"/>
      <c r="H84" s="99"/>
      <c r="I84" s="99"/>
      <c r="J84" s="99"/>
      <c r="K84" s="99"/>
      <c r="L84" s="99"/>
      <c r="M84" s="99"/>
      <c r="N84" s="99"/>
      <c r="O84" s="99"/>
      <c r="P84" s="99"/>
      <c r="Q84" s="99"/>
      <c r="R84" s="99"/>
      <c r="S84" s="99"/>
      <c r="T84" s="99"/>
      <c r="U84" s="99"/>
      <c r="V84" s="99"/>
      <c r="W84" s="99"/>
      <c r="X84" s="99"/>
      <c r="Y84" s="99"/>
      <c r="Z84" s="99"/>
      <c r="AA84" s="99"/>
      <c r="AB84" s="100"/>
      <c r="AC84" s="104"/>
      <c r="AD84" s="105"/>
      <c r="AE84" s="105"/>
      <c r="AF84" s="106"/>
      <c r="AG84" s="80"/>
      <c r="AH84" s="81"/>
      <c r="AI84" s="81"/>
      <c r="AJ84" s="82"/>
      <c r="AK84" s="104"/>
      <c r="AL84" s="105"/>
      <c r="AM84" s="105"/>
      <c r="AN84" s="106"/>
      <c r="AO84" s="74"/>
      <c r="AP84" s="75"/>
      <c r="AQ84" s="75"/>
      <c r="AR84" s="75"/>
      <c r="AS84" s="75"/>
      <c r="AT84" s="75"/>
      <c r="AU84" s="75"/>
      <c r="AV84" s="75"/>
      <c r="AW84" s="75"/>
      <c r="AX84" s="75"/>
      <c r="AY84" s="76"/>
      <c r="AZ84" s="669"/>
      <c r="BA84" s="670"/>
      <c r="BB84" s="670"/>
      <c r="BC84" s="671"/>
      <c r="BD84" s="672"/>
      <c r="BE84" s="673"/>
      <c r="BF84" s="673"/>
      <c r="BG84" s="673"/>
      <c r="BH84" s="673"/>
      <c r="BI84" s="673"/>
      <c r="BJ84" s="673"/>
      <c r="BK84" s="673"/>
      <c r="BL84" s="674"/>
      <c r="BN84" s="24"/>
      <c r="BO84" s="25"/>
      <c r="BP84" s="25"/>
      <c r="BQ84" s="25"/>
      <c r="BR84" s="25"/>
      <c r="BS84" s="25"/>
      <c r="BT84" s="25"/>
      <c r="BU84" s="25"/>
      <c r="BV84" s="25"/>
      <c r="BW84" s="25"/>
      <c r="BX84" s="25"/>
      <c r="BY84" s="25"/>
      <c r="BZ84" s="25"/>
      <c r="CA84" s="25"/>
      <c r="CB84" s="25"/>
      <c r="CC84" s="25"/>
      <c r="CD84" s="26"/>
    </row>
    <row r="85" spans="2:82" ht="20.100000000000001" customHeight="1">
      <c r="B85" s="91" t="str">
        <f>IF(B31="","",B31)</f>
        <v/>
      </c>
      <c r="C85" s="92"/>
      <c r="D85" s="91" t="str">
        <f>IF(D31="","",D31)</f>
        <v/>
      </c>
      <c r="E85" s="92"/>
      <c r="F85" s="95" t="str">
        <f>IF(F31="","",F31)</f>
        <v/>
      </c>
      <c r="G85" s="96"/>
      <c r="H85" s="96"/>
      <c r="I85" s="96"/>
      <c r="J85" s="96"/>
      <c r="K85" s="96"/>
      <c r="L85" s="96"/>
      <c r="M85" s="96"/>
      <c r="N85" s="96"/>
      <c r="O85" s="96"/>
      <c r="P85" s="96"/>
      <c r="Q85" s="96"/>
      <c r="R85" s="96"/>
      <c r="S85" s="96"/>
      <c r="T85" s="96"/>
      <c r="U85" s="96"/>
      <c r="V85" s="96"/>
      <c r="W85" s="96"/>
      <c r="X85" s="96"/>
      <c r="Y85" s="96"/>
      <c r="Z85" s="96"/>
      <c r="AA85" s="96"/>
      <c r="AB85" s="97"/>
      <c r="AC85" s="101" t="str">
        <f>IF(AC31="","",AC31)</f>
        <v/>
      </c>
      <c r="AD85" s="102"/>
      <c r="AE85" s="102"/>
      <c r="AF85" s="103"/>
      <c r="AG85" s="77" t="str">
        <f>IF(AG31="","",AG31)</f>
        <v/>
      </c>
      <c r="AH85" s="78"/>
      <c r="AI85" s="78"/>
      <c r="AJ85" s="79"/>
      <c r="AK85" s="101" t="str">
        <f>IF(AK31="","",AK31)</f>
        <v/>
      </c>
      <c r="AL85" s="102"/>
      <c r="AM85" s="102"/>
      <c r="AN85" s="103"/>
      <c r="AO85" s="71" t="str">
        <f>IF(AO31="","",AO31)</f>
        <v/>
      </c>
      <c r="AP85" s="72"/>
      <c r="AQ85" s="72"/>
      <c r="AR85" s="72"/>
      <c r="AS85" s="72"/>
      <c r="AT85" s="72"/>
      <c r="AU85" s="72"/>
      <c r="AV85" s="72"/>
      <c r="AW85" s="72"/>
      <c r="AX85" s="72"/>
      <c r="AY85" s="73"/>
      <c r="AZ85" s="663" t="str">
        <f t="shared" ref="AZ85" si="7">IF(AZ31="","",AZ31)</f>
        <v/>
      </c>
      <c r="BA85" s="664"/>
      <c r="BB85" s="664"/>
      <c r="BC85" s="665"/>
      <c r="BD85" s="666" t="str">
        <f t="shared" ref="BD85" si="8">IF(BD31="","",BD31)</f>
        <v/>
      </c>
      <c r="BE85" s="667"/>
      <c r="BF85" s="667"/>
      <c r="BG85" s="667"/>
      <c r="BH85" s="667"/>
      <c r="BI85" s="667"/>
      <c r="BJ85" s="667"/>
      <c r="BK85" s="667"/>
      <c r="BL85" s="668"/>
      <c r="BN85" s="24"/>
      <c r="BO85" s="25"/>
      <c r="BP85" s="25"/>
      <c r="BQ85" s="25"/>
      <c r="BR85" s="25"/>
      <c r="BS85" s="25"/>
      <c r="BT85" s="25"/>
      <c r="BU85" s="25"/>
      <c r="BV85" s="25"/>
      <c r="BW85" s="25"/>
      <c r="BX85" s="25"/>
      <c r="BY85" s="25"/>
      <c r="BZ85" s="25"/>
      <c r="CA85" s="25"/>
      <c r="CB85" s="25"/>
      <c r="CC85" s="25"/>
      <c r="CD85" s="26"/>
    </row>
    <row r="86" spans="2:82" ht="9.9499999999999993" customHeight="1">
      <c r="B86" s="93"/>
      <c r="C86" s="94"/>
      <c r="D86" s="93"/>
      <c r="E86" s="94"/>
      <c r="F86" s="98"/>
      <c r="G86" s="99"/>
      <c r="H86" s="99"/>
      <c r="I86" s="99"/>
      <c r="J86" s="99"/>
      <c r="K86" s="99"/>
      <c r="L86" s="99"/>
      <c r="M86" s="99"/>
      <c r="N86" s="99"/>
      <c r="O86" s="99"/>
      <c r="P86" s="99"/>
      <c r="Q86" s="99"/>
      <c r="R86" s="99"/>
      <c r="S86" s="99"/>
      <c r="T86" s="99"/>
      <c r="U86" s="99"/>
      <c r="V86" s="99"/>
      <c r="W86" s="99"/>
      <c r="X86" s="99"/>
      <c r="Y86" s="99"/>
      <c r="Z86" s="99"/>
      <c r="AA86" s="99"/>
      <c r="AB86" s="100"/>
      <c r="AC86" s="104"/>
      <c r="AD86" s="105"/>
      <c r="AE86" s="105"/>
      <c r="AF86" s="106"/>
      <c r="AG86" s="80"/>
      <c r="AH86" s="81"/>
      <c r="AI86" s="81"/>
      <c r="AJ86" s="82"/>
      <c r="AK86" s="104"/>
      <c r="AL86" s="105"/>
      <c r="AM86" s="105"/>
      <c r="AN86" s="106"/>
      <c r="AO86" s="74"/>
      <c r="AP86" s="75"/>
      <c r="AQ86" s="75"/>
      <c r="AR86" s="75"/>
      <c r="AS86" s="75"/>
      <c r="AT86" s="75"/>
      <c r="AU86" s="75"/>
      <c r="AV86" s="75"/>
      <c r="AW86" s="75"/>
      <c r="AX86" s="75"/>
      <c r="AY86" s="76"/>
      <c r="AZ86" s="669"/>
      <c r="BA86" s="670"/>
      <c r="BB86" s="670"/>
      <c r="BC86" s="671"/>
      <c r="BD86" s="672"/>
      <c r="BE86" s="673"/>
      <c r="BF86" s="673"/>
      <c r="BG86" s="673"/>
      <c r="BH86" s="673"/>
      <c r="BI86" s="673"/>
      <c r="BJ86" s="673"/>
      <c r="BK86" s="673"/>
      <c r="BL86" s="674"/>
      <c r="BN86" s="24"/>
      <c r="BO86" s="25"/>
      <c r="BP86" s="25"/>
      <c r="BQ86" s="25"/>
      <c r="BR86" s="25"/>
      <c r="BS86" s="25"/>
      <c r="BT86" s="25"/>
      <c r="BU86" s="25"/>
      <c r="BV86" s="25"/>
      <c r="BW86" s="25"/>
      <c r="BX86" s="25"/>
      <c r="BY86" s="25"/>
      <c r="BZ86" s="25"/>
      <c r="CA86" s="25"/>
      <c r="CB86" s="25"/>
      <c r="CC86" s="25"/>
      <c r="CD86" s="26"/>
    </row>
    <row r="87" spans="2:82" ht="20.100000000000001" customHeight="1">
      <c r="B87" s="91" t="str">
        <f>IF(B33="","",B33)</f>
        <v/>
      </c>
      <c r="C87" s="92"/>
      <c r="D87" s="91" t="str">
        <f>IF(D33="","",D33)</f>
        <v/>
      </c>
      <c r="E87" s="92"/>
      <c r="F87" s="95" t="str">
        <f>IF(F33="","",F33)</f>
        <v/>
      </c>
      <c r="G87" s="96"/>
      <c r="H87" s="96"/>
      <c r="I87" s="96"/>
      <c r="J87" s="96"/>
      <c r="K87" s="96"/>
      <c r="L87" s="96"/>
      <c r="M87" s="96"/>
      <c r="N87" s="96"/>
      <c r="O87" s="96"/>
      <c r="P87" s="96"/>
      <c r="Q87" s="96"/>
      <c r="R87" s="96"/>
      <c r="S87" s="96"/>
      <c r="T87" s="96"/>
      <c r="U87" s="96"/>
      <c r="V87" s="96"/>
      <c r="W87" s="96"/>
      <c r="X87" s="96"/>
      <c r="Y87" s="96"/>
      <c r="Z87" s="96"/>
      <c r="AA87" s="96"/>
      <c r="AB87" s="97"/>
      <c r="AC87" s="101" t="str">
        <f>IF(AC33="","",AC33)</f>
        <v/>
      </c>
      <c r="AD87" s="102"/>
      <c r="AE87" s="102"/>
      <c r="AF87" s="103"/>
      <c r="AG87" s="77" t="str">
        <f>IF(AG33="","",AG33)</f>
        <v/>
      </c>
      <c r="AH87" s="78"/>
      <c r="AI87" s="78"/>
      <c r="AJ87" s="79"/>
      <c r="AK87" s="101" t="str">
        <f>IF(AK33="","",AK33)</f>
        <v/>
      </c>
      <c r="AL87" s="102"/>
      <c r="AM87" s="102"/>
      <c r="AN87" s="103"/>
      <c r="AO87" s="71" t="str">
        <f>IF(AO33="","",AO33)</f>
        <v/>
      </c>
      <c r="AP87" s="72"/>
      <c r="AQ87" s="72"/>
      <c r="AR87" s="72"/>
      <c r="AS87" s="72"/>
      <c r="AT87" s="72"/>
      <c r="AU87" s="72"/>
      <c r="AV87" s="72"/>
      <c r="AW87" s="72"/>
      <c r="AX87" s="72"/>
      <c r="AY87" s="73"/>
      <c r="AZ87" s="663" t="str">
        <f t="shared" ref="AZ87" si="9">IF(AZ33="","",AZ33)</f>
        <v/>
      </c>
      <c r="BA87" s="664"/>
      <c r="BB87" s="664"/>
      <c r="BC87" s="665"/>
      <c r="BD87" s="666" t="str">
        <f t="shared" ref="BD87" si="10">IF(BD33="","",BD33)</f>
        <v/>
      </c>
      <c r="BE87" s="667"/>
      <c r="BF87" s="667"/>
      <c r="BG87" s="667"/>
      <c r="BH87" s="667"/>
      <c r="BI87" s="667"/>
      <c r="BJ87" s="667"/>
      <c r="BK87" s="667"/>
      <c r="BL87" s="668"/>
      <c r="BN87" s="24"/>
      <c r="BO87" s="25"/>
      <c r="BP87" s="25"/>
      <c r="BQ87" s="25"/>
      <c r="BR87" s="25"/>
      <c r="BS87" s="25"/>
      <c r="BT87" s="25"/>
      <c r="BU87" s="25"/>
      <c r="BV87" s="25"/>
      <c r="BW87" s="25"/>
      <c r="BX87" s="25"/>
      <c r="BY87" s="25"/>
      <c r="BZ87" s="25"/>
      <c r="CA87" s="25"/>
      <c r="CB87" s="25"/>
      <c r="CC87" s="25"/>
      <c r="CD87" s="26"/>
    </row>
    <row r="88" spans="2:82" ht="9.9499999999999993" customHeight="1">
      <c r="B88" s="93"/>
      <c r="C88" s="94"/>
      <c r="D88" s="93"/>
      <c r="E88" s="94"/>
      <c r="F88" s="98"/>
      <c r="G88" s="99"/>
      <c r="H88" s="99"/>
      <c r="I88" s="99"/>
      <c r="J88" s="99"/>
      <c r="K88" s="99"/>
      <c r="L88" s="99"/>
      <c r="M88" s="99"/>
      <c r="N88" s="99"/>
      <c r="O88" s="99"/>
      <c r="P88" s="99"/>
      <c r="Q88" s="99"/>
      <c r="R88" s="99"/>
      <c r="S88" s="99"/>
      <c r="T88" s="99"/>
      <c r="U88" s="99"/>
      <c r="V88" s="99"/>
      <c r="W88" s="99"/>
      <c r="X88" s="99"/>
      <c r="Y88" s="99"/>
      <c r="Z88" s="99"/>
      <c r="AA88" s="99"/>
      <c r="AB88" s="100"/>
      <c r="AC88" s="104"/>
      <c r="AD88" s="105"/>
      <c r="AE88" s="105"/>
      <c r="AF88" s="106"/>
      <c r="AG88" s="80"/>
      <c r="AH88" s="81"/>
      <c r="AI88" s="81"/>
      <c r="AJ88" s="82"/>
      <c r="AK88" s="104"/>
      <c r="AL88" s="105"/>
      <c r="AM88" s="105"/>
      <c r="AN88" s="106"/>
      <c r="AO88" s="74"/>
      <c r="AP88" s="75"/>
      <c r="AQ88" s="75"/>
      <c r="AR88" s="75"/>
      <c r="AS88" s="75"/>
      <c r="AT88" s="75"/>
      <c r="AU88" s="75"/>
      <c r="AV88" s="75"/>
      <c r="AW88" s="75"/>
      <c r="AX88" s="75"/>
      <c r="AY88" s="76"/>
      <c r="AZ88" s="669"/>
      <c r="BA88" s="670"/>
      <c r="BB88" s="670"/>
      <c r="BC88" s="671"/>
      <c r="BD88" s="672"/>
      <c r="BE88" s="673"/>
      <c r="BF88" s="673"/>
      <c r="BG88" s="673"/>
      <c r="BH88" s="673"/>
      <c r="BI88" s="673"/>
      <c r="BJ88" s="673"/>
      <c r="BK88" s="673"/>
      <c r="BL88" s="674"/>
      <c r="BN88" s="24"/>
      <c r="BO88" s="25"/>
      <c r="BP88" s="25"/>
      <c r="BQ88" s="25"/>
      <c r="BR88" s="25"/>
      <c r="BS88" s="25"/>
      <c r="BT88" s="25"/>
      <c r="BU88" s="25"/>
      <c r="BV88" s="25"/>
      <c r="BW88" s="25"/>
      <c r="BX88" s="25"/>
      <c r="BY88" s="25"/>
      <c r="BZ88" s="25"/>
      <c r="CA88" s="25"/>
      <c r="CB88" s="25"/>
      <c r="CC88" s="25"/>
      <c r="CD88" s="26"/>
    </row>
    <row r="89" spans="2:82" ht="20.100000000000001" customHeight="1">
      <c r="B89" s="91" t="str">
        <f>IF(B35="","",B35)</f>
        <v/>
      </c>
      <c r="C89" s="92"/>
      <c r="D89" s="91" t="str">
        <f>IF(D35="","",D35)</f>
        <v/>
      </c>
      <c r="E89" s="92"/>
      <c r="F89" s="95" t="str">
        <f>IF(F35="","",F35)</f>
        <v/>
      </c>
      <c r="G89" s="96"/>
      <c r="H89" s="96"/>
      <c r="I89" s="96"/>
      <c r="J89" s="96"/>
      <c r="K89" s="96"/>
      <c r="L89" s="96"/>
      <c r="M89" s="96"/>
      <c r="N89" s="96"/>
      <c r="O89" s="96"/>
      <c r="P89" s="96"/>
      <c r="Q89" s="96"/>
      <c r="R89" s="96"/>
      <c r="S89" s="96"/>
      <c r="T89" s="96"/>
      <c r="U89" s="96"/>
      <c r="V89" s="96"/>
      <c r="W89" s="96"/>
      <c r="X89" s="96"/>
      <c r="Y89" s="96"/>
      <c r="Z89" s="96"/>
      <c r="AA89" s="96"/>
      <c r="AB89" s="97"/>
      <c r="AC89" s="101" t="str">
        <f>IF(AC35="","",AC35)</f>
        <v/>
      </c>
      <c r="AD89" s="102"/>
      <c r="AE89" s="102"/>
      <c r="AF89" s="103"/>
      <c r="AG89" s="77" t="str">
        <f>IF(AG35="","",AG35)</f>
        <v/>
      </c>
      <c r="AH89" s="78"/>
      <c r="AI89" s="78"/>
      <c r="AJ89" s="79"/>
      <c r="AK89" s="101" t="str">
        <f>IF(AK35="","",AK35)</f>
        <v/>
      </c>
      <c r="AL89" s="102"/>
      <c r="AM89" s="102"/>
      <c r="AN89" s="103"/>
      <c r="AO89" s="71" t="str">
        <f>IF(AO35="","",AO35)</f>
        <v/>
      </c>
      <c r="AP89" s="72"/>
      <c r="AQ89" s="72"/>
      <c r="AR89" s="72"/>
      <c r="AS89" s="72"/>
      <c r="AT89" s="72"/>
      <c r="AU89" s="72"/>
      <c r="AV89" s="72"/>
      <c r="AW89" s="72"/>
      <c r="AX89" s="72"/>
      <c r="AY89" s="73"/>
      <c r="AZ89" s="663" t="str">
        <f>IF(AZ35="","",AZ35)</f>
        <v/>
      </c>
      <c r="BA89" s="664"/>
      <c r="BB89" s="664"/>
      <c r="BC89" s="665"/>
      <c r="BD89" s="666" t="str">
        <f>IF(BD35="","",BD35)</f>
        <v/>
      </c>
      <c r="BE89" s="667"/>
      <c r="BF89" s="667"/>
      <c r="BG89" s="667"/>
      <c r="BH89" s="667"/>
      <c r="BI89" s="667"/>
      <c r="BJ89" s="667"/>
      <c r="BK89" s="667"/>
      <c r="BL89" s="668"/>
      <c r="BN89" s="24"/>
      <c r="BO89" s="25"/>
      <c r="BP89" s="25"/>
      <c r="BQ89" s="25"/>
      <c r="BR89" s="25"/>
      <c r="BS89" s="25"/>
      <c r="BT89" s="25"/>
      <c r="BU89" s="25"/>
      <c r="BV89" s="25"/>
      <c r="BW89" s="25"/>
      <c r="BX89" s="25"/>
      <c r="BY89" s="25"/>
      <c r="BZ89" s="25"/>
      <c r="CA89" s="25"/>
      <c r="CB89" s="25"/>
      <c r="CC89" s="25"/>
      <c r="CD89" s="26"/>
    </row>
    <row r="90" spans="2:82" ht="9.9499999999999993" customHeight="1">
      <c r="B90" s="93"/>
      <c r="C90" s="94"/>
      <c r="D90" s="93"/>
      <c r="E90" s="94"/>
      <c r="F90" s="98"/>
      <c r="G90" s="99"/>
      <c r="H90" s="99"/>
      <c r="I90" s="99"/>
      <c r="J90" s="99"/>
      <c r="K90" s="99"/>
      <c r="L90" s="99"/>
      <c r="M90" s="99"/>
      <c r="N90" s="99"/>
      <c r="O90" s="99"/>
      <c r="P90" s="99"/>
      <c r="Q90" s="99"/>
      <c r="R90" s="99"/>
      <c r="S90" s="99"/>
      <c r="T90" s="99"/>
      <c r="U90" s="99"/>
      <c r="V90" s="99"/>
      <c r="W90" s="99"/>
      <c r="X90" s="99"/>
      <c r="Y90" s="99"/>
      <c r="Z90" s="99"/>
      <c r="AA90" s="99"/>
      <c r="AB90" s="100"/>
      <c r="AC90" s="104"/>
      <c r="AD90" s="105"/>
      <c r="AE90" s="105"/>
      <c r="AF90" s="106"/>
      <c r="AG90" s="80"/>
      <c r="AH90" s="81"/>
      <c r="AI90" s="81"/>
      <c r="AJ90" s="82"/>
      <c r="AK90" s="104"/>
      <c r="AL90" s="105"/>
      <c r="AM90" s="105"/>
      <c r="AN90" s="106"/>
      <c r="AO90" s="74"/>
      <c r="AP90" s="75"/>
      <c r="AQ90" s="75"/>
      <c r="AR90" s="75"/>
      <c r="AS90" s="75"/>
      <c r="AT90" s="75"/>
      <c r="AU90" s="75"/>
      <c r="AV90" s="75"/>
      <c r="AW90" s="75"/>
      <c r="AX90" s="75"/>
      <c r="AY90" s="76"/>
      <c r="AZ90" s="669"/>
      <c r="BA90" s="670"/>
      <c r="BB90" s="670"/>
      <c r="BC90" s="671"/>
      <c r="BD90" s="672"/>
      <c r="BE90" s="673"/>
      <c r="BF90" s="673"/>
      <c r="BG90" s="673"/>
      <c r="BH90" s="673"/>
      <c r="BI90" s="673"/>
      <c r="BJ90" s="673"/>
      <c r="BK90" s="673"/>
      <c r="BL90" s="674"/>
      <c r="BN90" s="24"/>
      <c r="BO90" s="25"/>
      <c r="BP90" s="25"/>
      <c r="BQ90" s="25"/>
      <c r="BR90" s="25"/>
      <c r="BS90" s="25"/>
      <c r="BT90" s="25"/>
      <c r="BU90" s="25"/>
      <c r="BV90" s="25"/>
      <c r="BW90" s="25"/>
      <c r="BX90" s="25"/>
      <c r="BY90" s="25"/>
      <c r="BZ90" s="25"/>
      <c r="CA90" s="25"/>
      <c r="CB90" s="25"/>
      <c r="CC90" s="25"/>
      <c r="CD90" s="26"/>
    </row>
    <row r="91" spans="2:82" ht="20.100000000000001" customHeight="1">
      <c r="B91" s="643" t="s">
        <v>82</v>
      </c>
      <c r="C91" s="644"/>
      <c r="D91" s="645"/>
      <c r="E91" s="645"/>
      <c r="F91" s="645"/>
      <c r="G91" s="645"/>
      <c r="H91" s="645"/>
      <c r="I91" s="645"/>
      <c r="J91" s="645"/>
      <c r="K91" s="645"/>
      <c r="L91" s="645"/>
      <c r="M91" s="645"/>
      <c r="N91" s="645"/>
      <c r="O91" s="645"/>
      <c r="P91" s="645"/>
      <c r="Q91" s="645"/>
      <c r="R91" s="645"/>
      <c r="S91" s="645"/>
      <c r="T91" s="645"/>
      <c r="U91" s="645"/>
      <c r="V91" s="645"/>
      <c r="W91" s="645"/>
      <c r="X91" s="645"/>
      <c r="Y91" s="645"/>
      <c r="Z91" s="645"/>
      <c r="AA91" s="645"/>
      <c r="AB91" s="645"/>
      <c r="AC91" s="645"/>
      <c r="AD91" s="645"/>
      <c r="AE91" s="645"/>
      <c r="AF91" s="645"/>
      <c r="AG91" s="645"/>
      <c r="AH91" s="645"/>
      <c r="AI91" s="645"/>
      <c r="AJ91" s="645"/>
      <c r="AK91" s="645"/>
      <c r="AL91" s="645"/>
      <c r="AM91" s="645"/>
      <c r="AN91" s="646"/>
      <c r="AO91" s="647">
        <f>AZ69+AZ70+AZ71</f>
        <v>0</v>
      </c>
      <c r="AP91" s="648"/>
      <c r="AQ91" s="648"/>
      <c r="AR91" s="648"/>
      <c r="AS91" s="648"/>
      <c r="AT91" s="648"/>
      <c r="AU91" s="648"/>
      <c r="AV91" s="648"/>
      <c r="AW91" s="648"/>
      <c r="AX91" s="648"/>
      <c r="AY91" s="649"/>
      <c r="AZ91" s="675"/>
      <c r="BA91" s="676"/>
      <c r="BB91" s="676"/>
      <c r="BC91" s="676"/>
      <c r="BD91" s="676"/>
      <c r="BE91" s="676"/>
      <c r="BF91" s="676"/>
      <c r="BG91" s="676"/>
      <c r="BH91" s="676"/>
      <c r="BI91" s="676"/>
      <c r="BJ91" s="676"/>
      <c r="BK91" s="676"/>
      <c r="BL91" s="676"/>
      <c r="BN91" s="24"/>
      <c r="BO91" s="25"/>
      <c r="BP91" s="25"/>
      <c r="BQ91" s="25"/>
      <c r="BR91" s="25"/>
      <c r="BS91" s="25"/>
      <c r="BT91" s="25"/>
      <c r="BU91" s="25"/>
      <c r="BV91" s="25"/>
      <c r="BW91" s="25"/>
      <c r="BX91" s="25"/>
      <c r="BY91" s="25"/>
      <c r="BZ91" s="25"/>
      <c r="CA91" s="25"/>
      <c r="CB91" s="25"/>
      <c r="CC91" s="25"/>
      <c r="CD91" s="26"/>
    </row>
    <row r="92" spans="2:82" ht="9.9499999999999993" customHeight="1">
      <c r="B92" s="650"/>
      <c r="C92" s="651"/>
      <c r="D92" s="652"/>
      <c r="E92" s="652"/>
      <c r="F92" s="652"/>
      <c r="G92" s="652"/>
      <c r="H92" s="652"/>
      <c r="I92" s="652"/>
      <c r="J92" s="652"/>
      <c r="K92" s="652"/>
      <c r="L92" s="652"/>
      <c r="M92" s="652"/>
      <c r="N92" s="652"/>
      <c r="O92" s="652"/>
      <c r="P92" s="652"/>
      <c r="Q92" s="652"/>
      <c r="R92" s="652"/>
      <c r="S92" s="652"/>
      <c r="T92" s="652"/>
      <c r="U92" s="652"/>
      <c r="V92" s="652"/>
      <c r="W92" s="652"/>
      <c r="X92" s="652"/>
      <c r="Y92" s="652"/>
      <c r="Z92" s="652"/>
      <c r="AA92" s="652"/>
      <c r="AB92" s="652"/>
      <c r="AC92" s="652"/>
      <c r="AD92" s="652"/>
      <c r="AE92" s="652"/>
      <c r="AF92" s="652"/>
      <c r="AG92" s="652"/>
      <c r="AH92" s="652"/>
      <c r="AI92" s="652"/>
      <c r="AJ92" s="652"/>
      <c r="AK92" s="652"/>
      <c r="AL92" s="652"/>
      <c r="AM92" s="652"/>
      <c r="AN92" s="653"/>
      <c r="AO92" s="654"/>
      <c r="AP92" s="655"/>
      <c r="AQ92" s="655"/>
      <c r="AR92" s="655"/>
      <c r="AS92" s="655"/>
      <c r="AT92" s="655"/>
      <c r="AU92" s="655"/>
      <c r="AV92" s="655"/>
      <c r="AW92" s="655"/>
      <c r="AX92" s="655"/>
      <c r="AY92" s="656"/>
      <c r="AZ92" s="677"/>
      <c r="BA92" s="678"/>
      <c r="BB92" s="678"/>
      <c r="BC92" s="678"/>
      <c r="BD92" s="678"/>
      <c r="BE92" s="678"/>
      <c r="BF92" s="678"/>
      <c r="BG92" s="678"/>
      <c r="BH92" s="678"/>
      <c r="BI92" s="678"/>
      <c r="BJ92" s="678"/>
      <c r="BK92" s="678"/>
      <c r="BL92" s="678"/>
      <c r="BN92" s="27"/>
      <c r="BO92" s="28"/>
      <c r="BP92" s="28"/>
      <c r="BQ92" s="28"/>
      <c r="BR92" s="28"/>
      <c r="BS92" s="28"/>
      <c r="BT92" s="28"/>
      <c r="BU92" s="28"/>
      <c r="BV92" s="28"/>
      <c r="BW92" s="28"/>
      <c r="BX92" s="28"/>
      <c r="BY92" s="28"/>
      <c r="BZ92" s="28"/>
      <c r="CA92" s="28"/>
      <c r="CB92" s="28"/>
      <c r="CC92" s="28"/>
      <c r="CD92" s="29"/>
    </row>
    <row r="93" spans="2:82" ht="15" customHeight="1">
      <c r="B93" s="85" t="s">
        <v>41</v>
      </c>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7"/>
      <c r="AO93" s="71" t="str">
        <f>IF(AO39="","",AO39)</f>
        <v/>
      </c>
      <c r="AP93" s="72"/>
      <c r="AQ93" s="72"/>
      <c r="AR93" s="72"/>
      <c r="AS93" s="72"/>
      <c r="AT93" s="72"/>
      <c r="AU93" s="72"/>
      <c r="AV93" s="72"/>
      <c r="AW93" s="72"/>
      <c r="AX93" s="72"/>
      <c r="AY93" s="73"/>
      <c r="AZ93" s="679"/>
      <c r="BA93" s="679"/>
      <c r="BB93" s="679"/>
      <c r="BC93" s="679"/>
      <c r="BD93" s="679"/>
      <c r="BE93" s="679"/>
      <c r="BF93" s="679"/>
      <c r="BG93" s="679"/>
      <c r="BH93" s="679"/>
      <c r="BI93" s="679"/>
      <c r="BJ93" s="679"/>
      <c r="BK93" s="679"/>
      <c r="BL93" s="679"/>
      <c r="BO93" s="25"/>
      <c r="BP93" s="25"/>
      <c r="BQ93" s="25"/>
      <c r="BR93" s="25"/>
      <c r="BS93" s="25"/>
      <c r="BT93" s="25"/>
      <c r="BU93" s="25"/>
      <c r="BV93" s="25"/>
      <c r="BW93" s="25"/>
      <c r="BX93" s="25"/>
      <c r="BY93" s="25"/>
      <c r="BZ93" s="25"/>
      <c r="CA93" s="25"/>
      <c r="CB93" s="25"/>
      <c r="CC93" s="25"/>
      <c r="CD93" s="25"/>
    </row>
    <row r="94" spans="2:82" ht="15" customHeight="1">
      <c r="B94" s="88"/>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90"/>
      <c r="AO94" s="74"/>
      <c r="AP94" s="75"/>
      <c r="AQ94" s="75"/>
      <c r="AR94" s="75"/>
      <c r="AS94" s="75"/>
      <c r="AT94" s="75"/>
      <c r="AU94" s="75"/>
      <c r="AV94" s="75"/>
      <c r="AW94" s="75"/>
      <c r="AX94" s="75"/>
      <c r="AY94" s="76"/>
      <c r="AZ94" s="679"/>
      <c r="BA94" s="679"/>
      <c r="BB94" s="679"/>
      <c r="BC94" s="679"/>
      <c r="BD94" s="679"/>
      <c r="BE94" s="679"/>
      <c r="BF94" s="679"/>
      <c r="BG94" s="679"/>
      <c r="BH94" s="679"/>
      <c r="BI94" s="679"/>
      <c r="BJ94" s="679"/>
      <c r="BK94" s="679"/>
      <c r="BL94" s="679"/>
    </row>
    <row r="95" spans="2:82" ht="39.950000000000003" customHeight="1"/>
    <row r="96" spans="2:82" ht="15.95" customHeight="1">
      <c r="B96" s="139" t="s">
        <v>45</v>
      </c>
      <c r="C96" s="140"/>
      <c r="D96" s="140"/>
      <c r="E96" s="140"/>
      <c r="F96" s="140"/>
      <c r="G96" s="140"/>
      <c r="H96" s="140"/>
      <c r="I96" s="140"/>
      <c r="J96" s="141"/>
      <c r="K96" s="39"/>
      <c r="L96" s="134" t="s">
        <v>46</v>
      </c>
      <c r="M96" s="107"/>
      <c r="N96" s="107"/>
      <c r="O96" s="135"/>
      <c r="P96" s="39"/>
      <c r="Q96" s="139" t="s">
        <v>47</v>
      </c>
      <c r="R96" s="140"/>
      <c r="S96" s="140"/>
      <c r="T96" s="140"/>
      <c r="U96" s="140"/>
      <c r="V96" s="140"/>
      <c r="W96" s="140"/>
      <c r="X96" s="140"/>
      <c r="Y96" s="140"/>
      <c r="Z96" s="140"/>
      <c r="AA96" s="141"/>
      <c r="AB96" s="56"/>
      <c r="AC96" s="138" t="s">
        <v>48</v>
      </c>
      <c r="AD96" s="107"/>
      <c r="AE96" s="135"/>
      <c r="AF96" s="128" t="s">
        <v>69</v>
      </c>
      <c r="AG96" s="129"/>
      <c r="AH96" s="130"/>
      <c r="AI96" s="128" t="s">
        <v>70</v>
      </c>
      <c r="AJ96" s="129"/>
      <c r="AK96" s="130"/>
      <c r="AL96" s="134" t="s">
        <v>49</v>
      </c>
      <c r="AM96" s="107"/>
      <c r="AN96" s="107"/>
      <c r="AO96" s="135"/>
      <c r="AP96" s="134" t="s">
        <v>50</v>
      </c>
      <c r="AQ96" s="107"/>
      <c r="AR96" s="135"/>
      <c r="AS96" s="138" t="s">
        <v>51</v>
      </c>
      <c r="AT96" s="107"/>
      <c r="AU96" s="135"/>
      <c r="AV96" s="56"/>
      <c r="AW96" s="139" t="s">
        <v>52</v>
      </c>
      <c r="AX96" s="140"/>
      <c r="AY96" s="140"/>
      <c r="AZ96" s="140"/>
      <c r="BA96" s="140"/>
      <c r="BB96" s="140"/>
      <c r="BC96" s="141"/>
      <c r="BD96" s="56"/>
      <c r="BE96" s="233" t="s">
        <v>53</v>
      </c>
      <c r="BF96" s="234"/>
      <c r="BG96" s="56"/>
      <c r="BH96" s="138" t="s">
        <v>54</v>
      </c>
      <c r="BI96" s="237"/>
      <c r="BJ96" s="56"/>
      <c r="BK96" s="139" t="s">
        <v>55</v>
      </c>
      <c r="BL96" s="140"/>
      <c r="BM96" s="140"/>
      <c r="BN96" s="140"/>
      <c r="BO96" s="140"/>
      <c r="BP96" s="140"/>
      <c r="BQ96" s="140"/>
      <c r="BR96" s="140"/>
      <c r="BS96" s="140"/>
      <c r="BT96" s="141"/>
      <c r="BU96" s="40"/>
      <c r="BV96" s="40"/>
      <c r="BW96" s="40"/>
      <c r="BX96" s="39"/>
      <c r="BY96" s="153" t="s">
        <v>56</v>
      </c>
      <c r="BZ96" s="154"/>
      <c r="CA96" s="154"/>
      <c r="CB96" s="154"/>
      <c r="CC96" s="154"/>
      <c r="CD96" s="155"/>
    </row>
    <row r="97" spans="2:83" ht="15.95" customHeight="1">
      <c r="B97" s="142"/>
      <c r="C97" s="143"/>
      <c r="D97" s="143"/>
      <c r="E97" s="143"/>
      <c r="F97" s="143"/>
      <c r="G97" s="143"/>
      <c r="H97" s="143"/>
      <c r="I97" s="143"/>
      <c r="J97" s="144"/>
      <c r="K97" s="39"/>
      <c r="L97" s="136"/>
      <c r="M97" s="108"/>
      <c r="N97" s="108"/>
      <c r="O97" s="137"/>
      <c r="P97" s="39"/>
      <c r="Q97" s="142"/>
      <c r="R97" s="143"/>
      <c r="S97" s="143"/>
      <c r="T97" s="143"/>
      <c r="U97" s="143"/>
      <c r="V97" s="143"/>
      <c r="W97" s="143"/>
      <c r="X97" s="143"/>
      <c r="Y97" s="143"/>
      <c r="Z97" s="143"/>
      <c r="AA97" s="144"/>
      <c r="AB97" s="56"/>
      <c r="AC97" s="136"/>
      <c r="AD97" s="108"/>
      <c r="AE97" s="137"/>
      <c r="AF97" s="131"/>
      <c r="AG97" s="132"/>
      <c r="AH97" s="133"/>
      <c r="AI97" s="131"/>
      <c r="AJ97" s="132"/>
      <c r="AK97" s="133"/>
      <c r="AL97" s="136"/>
      <c r="AM97" s="108"/>
      <c r="AN97" s="108"/>
      <c r="AO97" s="137"/>
      <c r="AP97" s="136"/>
      <c r="AQ97" s="108"/>
      <c r="AR97" s="137"/>
      <c r="AS97" s="136"/>
      <c r="AT97" s="108"/>
      <c r="AU97" s="137"/>
      <c r="AV97" s="56"/>
      <c r="AW97" s="142"/>
      <c r="AX97" s="143"/>
      <c r="AY97" s="143"/>
      <c r="AZ97" s="143"/>
      <c r="BA97" s="143"/>
      <c r="BB97" s="143"/>
      <c r="BC97" s="144"/>
      <c r="BD97" s="56"/>
      <c r="BE97" s="235"/>
      <c r="BF97" s="236"/>
      <c r="BG97" s="56"/>
      <c r="BH97" s="238"/>
      <c r="BI97" s="239"/>
      <c r="BJ97" s="56"/>
      <c r="BK97" s="142"/>
      <c r="BL97" s="143"/>
      <c r="BM97" s="143"/>
      <c r="BN97" s="143"/>
      <c r="BO97" s="143"/>
      <c r="BP97" s="143"/>
      <c r="BQ97" s="143"/>
      <c r="BR97" s="143"/>
      <c r="BS97" s="143"/>
      <c r="BT97" s="144"/>
      <c r="BU97" s="40"/>
      <c r="BV97" s="40"/>
      <c r="BW97" s="40"/>
      <c r="BX97" s="39"/>
      <c r="BY97" s="156"/>
      <c r="BZ97" s="157"/>
      <c r="CA97" s="157"/>
      <c r="CB97" s="157"/>
      <c r="CC97" s="157"/>
      <c r="CD97" s="158"/>
      <c r="CE97" s="13"/>
    </row>
    <row r="98" spans="2:83" ht="30" customHeight="1">
      <c r="B98" s="34"/>
      <c r="C98" s="31"/>
      <c r="D98" s="31"/>
      <c r="E98" s="31"/>
      <c r="F98" s="31"/>
      <c r="G98" s="31"/>
      <c r="H98" s="31"/>
      <c r="I98" s="31"/>
      <c r="J98" s="33"/>
      <c r="K98" s="39"/>
      <c r="L98" s="34"/>
      <c r="M98" s="31"/>
      <c r="N98" s="31"/>
      <c r="O98" s="33"/>
      <c r="P98" s="41"/>
      <c r="Q98" s="34"/>
      <c r="R98" s="31"/>
      <c r="S98" s="31"/>
      <c r="T98" s="31"/>
      <c r="U98" s="31"/>
      <c r="V98" s="31"/>
      <c r="W98" s="31"/>
      <c r="X98" s="31"/>
      <c r="Y98" s="31"/>
      <c r="Z98" s="31"/>
      <c r="AA98" s="33"/>
      <c r="AB98" s="41"/>
      <c r="AC98" s="34"/>
      <c r="AD98" s="31"/>
      <c r="AE98" s="33"/>
      <c r="AF98" s="31"/>
      <c r="AG98" s="31"/>
      <c r="AH98" s="33"/>
      <c r="AI98" s="31"/>
      <c r="AJ98" s="31"/>
      <c r="AK98" s="33"/>
      <c r="AL98" s="268" t="s">
        <v>57</v>
      </c>
      <c r="AM98" s="269"/>
      <c r="AN98" s="268" t="s">
        <v>58</v>
      </c>
      <c r="AO98" s="269"/>
      <c r="AP98" s="34"/>
      <c r="AQ98" s="31"/>
      <c r="AR98" s="33"/>
      <c r="AS98" s="31"/>
      <c r="AT98" s="31"/>
      <c r="AU98" s="33"/>
      <c r="AV98" s="41"/>
      <c r="AW98" s="34"/>
      <c r="AX98" s="31"/>
      <c r="AY98" s="31"/>
      <c r="AZ98" s="31"/>
      <c r="BA98" s="31"/>
      <c r="BB98" s="31"/>
      <c r="BC98" s="33"/>
      <c r="BD98" s="41"/>
      <c r="BE98" s="34"/>
      <c r="BF98" s="33"/>
      <c r="BG98" s="41"/>
      <c r="BH98" s="34"/>
      <c r="BI98" s="33"/>
      <c r="BJ98" s="41"/>
      <c r="BK98" s="42"/>
      <c r="BL98" s="43"/>
      <c r="BM98" s="43"/>
      <c r="BN98" s="43"/>
      <c r="BO98" s="43"/>
      <c r="BP98" s="43"/>
      <c r="BQ98" s="43"/>
      <c r="BR98" s="43"/>
      <c r="BS98" s="43"/>
      <c r="BT98" s="44"/>
      <c r="BU98" s="45"/>
      <c r="BV98" s="45"/>
      <c r="BW98" s="45"/>
      <c r="BX98" s="41"/>
      <c r="BY98" s="34"/>
      <c r="BZ98" s="31"/>
      <c r="CA98" s="31"/>
      <c r="CB98" s="31"/>
      <c r="CC98" s="31"/>
      <c r="CD98" s="33"/>
    </row>
    <row r="99" spans="2:83" ht="9.9499999999999993" customHeight="1">
      <c r="B99" s="35"/>
      <c r="C99" s="30"/>
      <c r="D99" s="30"/>
      <c r="E99" s="30"/>
      <c r="F99" s="30"/>
      <c r="G99" s="30"/>
      <c r="H99" s="30"/>
      <c r="I99" s="30"/>
      <c r="J99" s="32"/>
      <c r="K99" s="39"/>
      <c r="L99" s="35"/>
      <c r="M99" s="30"/>
      <c r="N99" s="30"/>
      <c r="O99" s="32"/>
      <c r="P99" s="41"/>
      <c r="Q99" s="35"/>
      <c r="R99" s="30"/>
      <c r="S99" s="30"/>
      <c r="T99" s="30"/>
      <c r="U99" s="30"/>
      <c r="V99" s="30"/>
      <c r="W99" s="30"/>
      <c r="X99" s="30"/>
      <c r="Y99" s="30"/>
      <c r="Z99" s="30"/>
      <c r="AA99" s="32"/>
      <c r="AB99" s="41"/>
      <c r="AC99" s="46"/>
      <c r="AD99" s="47"/>
      <c r="AE99" s="32"/>
      <c r="AF99" s="46"/>
      <c r="AG99" s="30"/>
      <c r="AH99" s="48"/>
      <c r="AI99" s="30"/>
      <c r="AJ99" s="49"/>
      <c r="AK99" s="48"/>
      <c r="AL99" s="270"/>
      <c r="AM99" s="271"/>
      <c r="AN99" s="270"/>
      <c r="AO99" s="271"/>
      <c r="AP99" s="35"/>
      <c r="AQ99" s="49"/>
      <c r="AR99" s="48"/>
      <c r="AS99" s="35"/>
      <c r="AT99" s="47"/>
      <c r="AU99" s="48"/>
      <c r="AV99" s="41"/>
      <c r="AW99" s="35"/>
      <c r="AX99" s="49"/>
      <c r="AY99" s="49"/>
      <c r="AZ99" s="47"/>
      <c r="BA99" s="47"/>
      <c r="BB99" s="30"/>
      <c r="BC99" s="48"/>
      <c r="BD99" s="41"/>
      <c r="BE99" s="46"/>
      <c r="BF99" s="32"/>
      <c r="BG99" s="41"/>
      <c r="BH99" s="35"/>
      <c r="BI99" s="32"/>
      <c r="BJ99" s="41"/>
      <c r="BK99" s="36"/>
      <c r="BL99" s="37"/>
      <c r="BM99" s="37"/>
      <c r="BN99" s="37" t="s">
        <v>10</v>
      </c>
      <c r="BO99" s="37"/>
      <c r="BP99" s="37"/>
      <c r="BQ99" s="37" t="s">
        <v>24</v>
      </c>
      <c r="BR99" s="37"/>
      <c r="BS99" s="37"/>
      <c r="BT99" s="38" t="s">
        <v>25</v>
      </c>
      <c r="BU99" s="50"/>
      <c r="BV99" s="50"/>
      <c r="BW99" s="50"/>
      <c r="BX99" s="41"/>
      <c r="BY99" s="35"/>
      <c r="BZ99" s="30"/>
      <c r="CA99" s="30"/>
      <c r="CB99" s="30"/>
      <c r="CC99" s="30"/>
      <c r="CD99" s="32"/>
    </row>
    <row r="100" spans="2:83" ht="39.950000000000003" customHeight="1">
      <c r="B100" s="41"/>
      <c r="C100" s="41"/>
      <c r="D100" s="41"/>
      <c r="E100" s="41"/>
      <c r="F100" s="39"/>
      <c r="G100" s="39"/>
      <c r="H100" s="39"/>
      <c r="I100" s="39"/>
      <c r="J100" s="39"/>
      <c r="K100" s="39"/>
      <c r="L100" s="39"/>
      <c r="M100" s="39"/>
      <c r="N100" s="39"/>
      <c r="O100" s="39"/>
      <c r="P100" s="41"/>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41"/>
      <c r="AW100" s="39"/>
      <c r="AX100" s="39"/>
      <c r="AY100" s="39"/>
      <c r="AZ100" s="39"/>
      <c r="BA100" s="39"/>
      <c r="BB100" s="39"/>
      <c r="BC100" s="39"/>
      <c r="BD100" s="39"/>
      <c r="BE100" s="39"/>
      <c r="BF100" s="39"/>
      <c r="BG100" s="39"/>
      <c r="BH100" s="39"/>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row>
    <row r="101" spans="2:83" ht="15.95" customHeight="1">
      <c r="B101" s="57"/>
      <c r="C101" s="57"/>
      <c r="D101" s="57"/>
      <c r="E101" s="57"/>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139" t="s">
        <v>59</v>
      </c>
      <c r="BD101" s="141"/>
      <c r="BE101" s="265" t="s">
        <v>60</v>
      </c>
      <c r="BF101" s="266"/>
      <c r="BG101" s="266"/>
      <c r="BH101" s="266"/>
      <c r="BI101" s="266"/>
      <c r="BJ101" s="266"/>
      <c r="BK101" s="266"/>
      <c r="BL101" s="266"/>
      <c r="BM101" s="266"/>
      <c r="BN101" s="267"/>
      <c r="BO101" s="265" t="s">
        <v>61</v>
      </c>
      <c r="BP101" s="266"/>
      <c r="BQ101" s="266"/>
      <c r="BR101" s="266"/>
      <c r="BS101" s="266"/>
      <c r="BT101" s="266"/>
      <c r="BU101" s="266"/>
      <c r="BV101" s="266"/>
      <c r="BW101" s="266"/>
      <c r="BX101" s="267"/>
      <c r="BY101" s="265" t="s">
        <v>62</v>
      </c>
      <c r="BZ101" s="266"/>
      <c r="CA101" s="266"/>
      <c r="CB101" s="266"/>
      <c r="CC101" s="266"/>
      <c r="CD101" s="267"/>
    </row>
    <row r="102" spans="2:83" ht="15.95" customHeight="1">
      <c r="B102" s="139" t="s">
        <v>63</v>
      </c>
      <c r="C102" s="140"/>
      <c r="D102" s="140"/>
      <c r="E102" s="140"/>
      <c r="F102" s="140"/>
      <c r="G102" s="140"/>
      <c r="H102" s="140"/>
      <c r="I102" s="140"/>
      <c r="J102" s="140"/>
      <c r="K102" s="140"/>
      <c r="L102" s="141"/>
      <c r="M102" s="139" t="s">
        <v>64</v>
      </c>
      <c r="N102" s="140"/>
      <c r="O102" s="140"/>
      <c r="P102" s="140"/>
      <c r="Q102" s="140"/>
      <c r="R102" s="140"/>
      <c r="S102" s="140"/>
      <c r="T102" s="141"/>
      <c r="U102" s="139" t="s">
        <v>65</v>
      </c>
      <c r="V102" s="140"/>
      <c r="W102" s="140"/>
      <c r="X102" s="140"/>
      <c r="Y102" s="140"/>
      <c r="Z102" s="140"/>
      <c r="AA102" s="140"/>
      <c r="AB102" s="141"/>
      <c r="AC102" s="139" t="s">
        <v>66</v>
      </c>
      <c r="AD102" s="140"/>
      <c r="AE102" s="140"/>
      <c r="AF102" s="140"/>
      <c r="AG102" s="140"/>
      <c r="AH102" s="140"/>
      <c r="AI102" s="140"/>
      <c r="AJ102" s="140"/>
      <c r="AK102" s="140"/>
      <c r="AL102" s="140"/>
      <c r="AM102" s="141"/>
      <c r="AN102" s="39"/>
      <c r="AO102" s="139" t="s">
        <v>67</v>
      </c>
      <c r="AP102" s="140"/>
      <c r="AQ102" s="140"/>
      <c r="AR102" s="140"/>
      <c r="AS102" s="140"/>
      <c r="AT102" s="140"/>
      <c r="AU102" s="140"/>
      <c r="AV102" s="140"/>
      <c r="AW102" s="140"/>
      <c r="AX102" s="140"/>
      <c r="AY102" s="140"/>
      <c r="AZ102" s="140"/>
      <c r="BA102" s="141"/>
      <c r="BB102" s="57"/>
      <c r="BC102" s="263"/>
      <c r="BD102" s="264"/>
      <c r="BE102" s="51"/>
      <c r="BF102" s="39"/>
      <c r="BG102" s="39"/>
      <c r="BH102" s="39"/>
      <c r="BI102" s="39"/>
      <c r="BJ102" s="39"/>
      <c r="BK102" s="39"/>
      <c r="BL102" s="39"/>
      <c r="BM102" s="39"/>
      <c r="BN102" s="52"/>
      <c r="BO102" s="39"/>
      <c r="BP102" s="39"/>
      <c r="BQ102" s="39"/>
      <c r="BR102" s="39"/>
      <c r="BS102" s="39"/>
      <c r="BT102" s="39"/>
      <c r="BU102" s="39"/>
      <c r="BV102" s="39"/>
      <c r="BW102" s="39"/>
      <c r="BX102" s="39"/>
      <c r="BY102" s="51"/>
      <c r="BZ102" s="39"/>
      <c r="CA102" s="39"/>
      <c r="CB102" s="39"/>
      <c r="CC102" s="39"/>
      <c r="CD102" s="52"/>
    </row>
    <row r="103" spans="2:83" ht="15.95" customHeight="1">
      <c r="B103" s="142"/>
      <c r="C103" s="143"/>
      <c r="D103" s="143"/>
      <c r="E103" s="143"/>
      <c r="F103" s="143"/>
      <c r="G103" s="143"/>
      <c r="H103" s="143"/>
      <c r="I103" s="143"/>
      <c r="J103" s="143"/>
      <c r="K103" s="143"/>
      <c r="L103" s="144"/>
      <c r="M103" s="142"/>
      <c r="N103" s="143"/>
      <c r="O103" s="143"/>
      <c r="P103" s="143"/>
      <c r="Q103" s="143"/>
      <c r="R103" s="143"/>
      <c r="S103" s="143"/>
      <c r="T103" s="144"/>
      <c r="U103" s="142"/>
      <c r="V103" s="143"/>
      <c r="W103" s="143"/>
      <c r="X103" s="143"/>
      <c r="Y103" s="143"/>
      <c r="Z103" s="143"/>
      <c r="AA103" s="143"/>
      <c r="AB103" s="144"/>
      <c r="AC103" s="142"/>
      <c r="AD103" s="143"/>
      <c r="AE103" s="143"/>
      <c r="AF103" s="143"/>
      <c r="AG103" s="143"/>
      <c r="AH103" s="143"/>
      <c r="AI103" s="143"/>
      <c r="AJ103" s="143"/>
      <c r="AK103" s="143"/>
      <c r="AL103" s="143"/>
      <c r="AM103" s="144"/>
      <c r="AN103" s="41"/>
      <c r="AO103" s="142"/>
      <c r="AP103" s="143"/>
      <c r="AQ103" s="143"/>
      <c r="AR103" s="143"/>
      <c r="AS103" s="143"/>
      <c r="AT103" s="143"/>
      <c r="AU103" s="143"/>
      <c r="AV103" s="143"/>
      <c r="AW103" s="143"/>
      <c r="AX103" s="143"/>
      <c r="AY103" s="143"/>
      <c r="AZ103" s="143"/>
      <c r="BA103" s="144"/>
      <c r="BB103" s="57"/>
      <c r="BC103" s="263"/>
      <c r="BD103" s="264"/>
      <c r="BE103" s="51"/>
      <c r="BF103" s="39"/>
      <c r="BG103" s="39"/>
      <c r="BH103" s="39"/>
      <c r="BI103" s="39"/>
      <c r="BJ103" s="39"/>
      <c r="BK103" s="39"/>
      <c r="BL103" s="39"/>
      <c r="BM103" s="39"/>
      <c r="BN103" s="52"/>
      <c r="BO103" s="39"/>
      <c r="BP103" s="39"/>
      <c r="BQ103" s="39"/>
      <c r="BR103" s="39"/>
      <c r="BS103" s="39"/>
      <c r="BT103" s="39"/>
      <c r="BU103" s="39"/>
      <c r="BV103" s="39"/>
      <c r="BW103" s="39"/>
      <c r="BX103" s="39"/>
      <c r="BY103" s="51"/>
      <c r="BZ103" s="39"/>
      <c r="CA103" s="39"/>
      <c r="CB103" s="39"/>
      <c r="CC103" s="39"/>
      <c r="CD103" s="52"/>
    </row>
    <row r="104" spans="2:83" ht="30" customHeight="1">
      <c r="B104" s="58"/>
      <c r="C104" s="59"/>
      <c r="D104" s="60"/>
      <c r="E104" s="60"/>
      <c r="F104" s="59"/>
      <c r="G104" s="60"/>
      <c r="H104" s="60"/>
      <c r="I104" s="59"/>
      <c r="J104" s="60"/>
      <c r="K104" s="60"/>
      <c r="L104" s="61"/>
      <c r="M104" s="58"/>
      <c r="N104" s="59"/>
      <c r="O104" s="60"/>
      <c r="P104" s="60"/>
      <c r="Q104" s="59"/>
      <c r="R104" s="60"/>
      <c r="S104" s="60"/>
      <c r="T104" s="61"/>
      <c r="U104" s="58"/>
      <c r="V104" s="59"/>
      <c r="W104" s="60"/>
      <c r="X104" s="60"/>
      <c r="Y104" s="59"/>
      <c r="Z104" s="60"/>
      <c r="AA104" s="60"/>
      <c r="AB104" s="61"/>
      <c r="AC104" s="60"/>
      <c r="AD104" s="59"/>
      <c r="AE104" s="60"/>
      <c r="AF104" s="60"/>
      <c r="AG104" s="59"/>
      <c r="AH104" s="60"/>
      <c r="AI104" s="60"/>
      <c r="AJ104" s="59"/>
      <c r="AK104" s="60"/>
      <c r="AL104" s="60"/>
      <c r="AM104" s="61"/>
      <c r="AN104" s="57"/>
      <c r="AO104" s="58"/>
      <c r="AP104" s="60"/>
      <c r="AQ104" s="60"/>
      <c r="AR104" s="60"/>
      <c r="AS104" s="60"/>
      <c r="AT104" s="60"/>
      <c r="AU104" s="60"/>
      <c r="AV104" s="60"/>
      <c r="AW104" s="60"/>
      <c r="AX104" s="60"/>
      <c r="AY104" s="60"/>
      <c r="AZ104" s="62" t="s">
        <v>68</v>
      </c>
      <c r="BA104" s="61"/>
      <c r="BB104" s="57"/>
      <c r="BC104" s="263"/>
      <c r="BD104" s="264"/>
      <c r="BE104" s="51"/>
      <c r="BF104" s="39"/>
      <c r="BG104" s="39"/>
      <c r="BH104" s="39"/>
      <c r="BI104" s="39"/>
      <c r="BJ104" s="39"/>
      <c r="BK104" s="39"/>
      <c r="BL104" s="39"/>
      <c r="BM104" s="39"/>
      <c r="BN104" s="52"/>
      <c r="BO104" s="39"/>
      <c r="BP104" s="39"/>
      <c r="BQ104" s="39"/>
      <c r="BR104" s="39"/>
      <c r="BS104" s="39"/>
      <c r="BT104" s="39"/>
      <c r="BU104" s="39"/>
      <c r="BV104" s="39"/>
      <c r="BW104" s="39"/>
      <c r="BX104" s="39"/>
      <c r="BY104" s="51"/>
      <c r="BZ104" s="39"/>
      <c r="CA104" s="39"/>
      <c r="CB104" s="39"/>
      <c r="CC104" s="39"/>
      <c r="CD104" s="52"/>
    </row>
    <row r="105" spans="2:83" ht="9.9499999999999993" customHeight="1">
      <c r="B105" s="63"/>
      <c r="C105" s="64"/>
      <c r="D105" s="65"/>
      <c r="E105" s="64"/>
      <c r="F105" s="66"/>
      <c r="G105" s="64"/>
      <c r="H105" s="64"/>
      <c r="I105" s="64"/>
      <c r="J105" s="65"/>
      <c r="K105" s="64"/>
      <c r="L105" s="67"/>
      <c r="M105" s="63"/>
      <c r="N105" s="64"/>
      <c r="O105" s="65"/>
      <c r="P105" s="64"/>
      <c r="Q105" s="64"/>
      <c r="R105" s="65"/>
      <c r="S105" s="64"/>
      <c r="T105" s="67"/>
      <c r="U105" s="63"/>
      <c r="V105" s="64"/>
      <c r="W105" s="65"/>
      <c r="X105" s="64"/>
      <c r="Y105" s="64"/>
      <c r="Z105" s="65"/>
      <c r="AA105" s="64"/>
      <c r="AB105" s="67"/>
      <c r="AC105" s="64"/>
      <c r="AD105" s="66"/>
      <c r="AE105" s="64"/>
      <c r="AF105" s="64"/>
      <c r="AG105" s="64"/>
      <c r="AH105" s="65"/>
      <c r="AI105" s="64"/>
      <c r="AJ105" s="64"/>
      <c r="AK105" s="65"/>
      <c r="AL105" s="64"/>
      <c r="AM105" s="67"/>
      <c r="AN105" s="57"/>
      <c r="AO105" s="63"/>
      <c r="AP105" s="68"/>
      <c r="AQ105" s="68"/>
      <c r="AR105" s="68"/>
      <c r="AS105" s="64"/>
      <c r="AT105" s="65"/>
      <c r="AU105" s="68"/>
      <c r="AV105" s="64"/>
      <c r="AW105" s="68"/>
      <c r="AX105" s="64"/>
      <c r="AY105" s="68"/>
      <c r="AZ105" s="64"/>
      <c r="BA105" s="69"/>
      <c r="BB105" s="57"/>
      <c r="BC105" s="142"/>
      <c r="BD105" s="144"/>
      <c r="BE105" s="53"/>
      <c r="BF105" s="54"/>
      <c r="BG105" s="54"/>
      <c r="BH105" s="54"/>
      <c r="BI105" s="54"/>
      <c r="BJ105" s="54"/>
      <c r="BK105" s="54"/>
      <c r="BL105" s="54"/>
      <c r="BM105" s="54"/>
      <c r="BN105" s="55"/>
      <c r="BO105" s="54"/>
      <c r="BP105" s="54"/>
      <c r="BQ105" s="54"/>
      <c r="BR105" s="54"/>
      <c r="BS105" s="54"/>
      <c r="BT105" s="54"/>
      <c r="BU105" s="54"/>
      <c r="BV105" s="54"/>
      <c r="BW105" s="54"/>
      <c r="BX105" s="54"/>
      <c r="BY105" s="53"/>
      <c r="BZ105" s="54"/>
      <c r="CA105" s="54"/>
      <c r="CB105" s="54"/>
      <c r="CC105" s="54"/>
      <c r="CD105" s="55"/>
    </row>
    <row r="106" spans="2:83" ht="9.9499999999999993" customHeight="1"/>
    <row r="107" spans="2:83" ht="8.1" customHeight="1"/>
    <row r="108" spans="2:83" ht="12" customHeight="1">
      <c r="AB108" s="127" t="s">
        <v>72</v>
      </c>
      <c r="AC108" s="127"/>
      <c r="AD108" s="127"/>
      <c r="AE108" s="127"/>
      <c r="AF108" s="127"/>
      <c r="AG108" s="127"/>
      <c r="AH108" s="127"/>
      <c r="AI108" s="127"/>
      <c r="AJ108" s="127"/>
      <c r="AK108" s="127"/>
      <c r="AL108" s="127"/>
      <c r="AM108" s="127"/>
      <c r="AN108" s="127"/>
      <c r="AO108" s="127"/>
      <c r="AP108" s="127"/>
      <c r="AQ108" s="127"/>
      <c r="AR108" s="127"/>
      <c r="AS108" s="127"/>
      <c r="AT108" s="127"/>
      <c r="AU108" s="127"/>
      <c r="AV108" s="127"/>
      <c r="AW108" s="127"/>
      <c r="AX108" s="127"/>
      <c r="AY108" s="127"/>
      <c r="AZ108" s="127"/>
    </row>
    <row r="109" spans="2:83" ht="13.5" customHeight="1">
      <c r="P109" s="1" t="s">
        <v>1</v>
      </c>
      <c r="AB109" s="127"/>
      <c r="AC109" s="127"/>
      <c r="AD109" s="127"/>
      <c r="AE109" s="127"/>
      <c r="AF109" s="127"/>
      <c r="AG109" s="127"/>
      <c r="AH109" s="127"/>
      <c r="AI109" s="127"/>
      <c r="AJ109" s="127"/>
      <c r="AK109" s="127"/>
      <c r="AL109" s="127"/>
      <c r="AM109" s="127"/>
      <c r="AN109" s="127"/>
      <c r="AO109" s="127"/>
      <c r="AP109" s="127"/>
      <c r="AQ109" s="127"/>
      <c r="AR109" s="127"/>
      <c r="AS109" s="127"/>
      <c r="AT109" s="127"/>
      <c r="AU109" s="127"/>
      <c r="AV109" s="127"/>
      <c r="AW109" s="127"/>
      <c r="AX109" s="127"/>
      <c r="AY109" s="127"/>
      <c r="AZ109" s="127"/>
      <c r="BS109" s="10"/>
      <c r="BV109" s="2" t="s">
        <v>3</v>
      </c>
      <c r="BW109" s="2"/>
      <c r="BX109" s="122" t="str">
        <f>IF(BX57="","",BX57)</f>
        <v/>
      </c>
      <c r="BY109" s="122"/>
      <c r="BZ109" s="122"/>
      <c r="CA109" s="122"/>
      <c r="CB109" s="122"/>
      <c r="CC109" s="122"/>
      <c r="CD109" s="122"/>
    </row>
    <row r="110" spans="2:83" ht="6" customHeight="1"/>
    <row r="111" spans="2:83" ht="19.5" customHeight="1">
      <c r="B111" s="84" t="s">
        <v>4</v>
      </c>
      <c r="C111" s="84"/>
      <c r="D111" s="84"/>
      <c r="E111" s="84"/>
      <c r="F111" s="261" t="str">
        <f>IF(F59="","",F59)</f>
        <v/>
      </c>
      <c r="G111" s="261"/>
      <c r="H111" s="261"/>
      <c r="I111" s="261"/>
      <c r="J111" s="261"/>
      <c r="K111" s="261"/>
      <c r="L111" s="261"/>
      <c r="M111" s="261"/>
      <c r="N111" s="261"/>
      <c r="O111" s="261"/>
      <c r="P111" s="261"/>
      <c r="Q111" s="261"/>
      <c r="R111" s="261"/>
      <c r="S111" s="261"/>
      <c r="T111" s="261"/>
      <c r="U111" s="261"/>
      <c r="V111" s="261"/>
      <c r="W111" s="261"/>
      <c r="X111" s="261"/>
      <c r="Y111" s="261"/>
      <c r="Z111" s="261"/>
      <c r="AA111" s="261"/>
      <c r="AC111" s="5"/>
      <c r="AD111" s="3"/>
      <c r="AE111" s="3"/>
      <c r="AF111" s="3"/>
      <c r="AG111" s="3"/>
      <c r="AH111" s="3"/>
      <c r="BB111" s="123" t="s">
        <v>5</v>
      </c>
      <c r="BC111" s="124"/>
      <c r="BD111" s="124"/>
      <c r="BE111" s="124"/>
      <c r="BF111" s="149" t="str">
        <f>IF(BF5="","",BF5)</f>
        <v/>
      </c>
      <c r="BG111" s="149"/>
      <c r="BH111" s="149"/>
      <c r="BI111" s="149"/>
      <c r="BJ111" s="149"/>
      <c r="BK111" s="149"/>
      <c r="BL111" s="149"/>
      <c r="BM111" s="149"/>
      <c r="BN111" s="149"/>
      <c r="BO111" s="149"/>
      <c r="BP111" s="149"/>
      <c r="BQ111" s="149"/>
      <c r="BR111" s="149"/>
      <c r="BS111" s="149"/>
      <c r="BT111" s="149"/>
      <c r="BU111" s="149"/>
      <c r="BV111" s="149"/>
      <c r="BW111" s="149"/>
      <c r="BX111" s="149"/>
      <c r="BY111" s="149"/>
      <c r="BZ111" s="149"/>
      <c r="CA111" s="149"/>
      <c r="CB111" s="149"/>
      <c r="CC111" s="149"/>
      <c r="CD111" s="150"/>
    </row>
    <row r="112" spans="2:83" ht="3.75" customHeight="1">
      <c r="B112" s="84"/>
      <c r="C112" s="84"/>
      <c r="D112" s="84"/>
      <c r="E112" s="84"/>
      <c r="F112" s="261"/>
      <c r="G112" s="261"/>
      <c r="H112" s="261"/>
      <c r="I112" s="261"/>
      <c r="J112" s="261"/>
      <c r="K112" s="261"/>
      <c r="L112" s="261"/>
      <c r="M112" s="261"/>
      <c r="N112" s="261"/>
      <c r="O112" s="261"/>
      <c r="P112" s="261"/>
      <c r="Q112" s="261"/>
      <c r="R112" s="261"/>
      <c r="S112" s="261"/>
      <c r="T112" s="261"/>
      <c r="U112" s="261"/>
      <c r="V112" s="261"/>
      <c r="W112" s="261"/>
      <c r="X112" s="261"/>
      <c r="Y112" s="261"/>
      <c r="Z112" s="261"/>
      <c r="AA112" s="261"/>
      <c r="AC112" s="3"/>
      <c r="AD112" s="3"/>
      <c r="AE112" s="3"/>
      <c r="AF112" s="3"/>
      <c r="AG112" s="3"/>
      <c r="AH112" s="3"/>
      <c r="BB112" s="125"/>
      <c r="BC112" s="126"/>
      <c r="BD112" s="126"/>
      <c r="BE112" s="126"/>
      <c r="BF112" s="151"/>
      <c r="BG112" s="151"/>
      <c r="BH112" s="151"/>
      <c r="BI112" s="151"/>
      <c r="BJ112" s="151"/>
      <c r="BK112" s="151"/>
      <c r="BL112" s="151"/>
      <c r="BM112" s="151"/>
      <c r="BN112" s="151"/>
      <c r="BO112" s="151"/>
      <c r="BP112" s="151"/>
      <c r="BQ112" s="151"/>
      <c r="BR112" s="151"/>
      <c r="BS112" s="151"/>
      <c r="BT112" s="151"/>
      <c r="BU112" s="151"/>
      <c r="BV112" s="151"/>
      <c r="BW112" s="151"/>
      <c r="BX112" s="151"/>
      <c r="BY112" s="151"/>
      <c r="BZ112" s="151"/>
      <c r="CA112" s="151"/>
      <c r="CB112" s="151"/>
      <c r="CC112" s="151"/>
      <c r="CD112" s="152"/>
    </row>
    <row r="113" spans="1:83" ht="19.5" customHeight="1">
      <c r="B113" s="84"/>
      <c r="C113" s="84"/>
      <c r="D113" s="84"/>
      <c r="E113" s="84"/>
      <c r="F113" s="261"/>
      <c r="G113" s="261"/>
      <c r="H113" s="261"/>
      <c r="I113" s="261"/>
      <c r="J113" s="261"/>
      <c r="K113" s="261"/>
      <c r="L113" s="261"/>
      <c r="M113" s="261"/>
      <c r="N113" s="261"/>
      <c r="O113" s="261"/>
      <c r="P113" s="261"/>
      <c r="Q113" s="261"/>
      <c r="R113" s="261"/>
      <c r="S113" s="261"/>
      <c r="T113" s="261"/>
      <c r="U113" s="261"/>
      <c r="V113" s="261"/>
      <c r="W113" s="261"/>
      <c r="X113" s="261"/>
      <c r="Y113" s="261"/>
      <c r="Z113" s="261"/>
      <c r="AA113" s="261"/>
      <c r="AC113" s="5"/>
      <c r="AD113" s="5"/>
      <c r="AE113" s="5"/>
      <c r="AF113" s="5"/>
      <c r="AG113" s="12"/>
      <c r="AH113" s="5"/>
      <c r="BB113" s="24"/>
      <c r="BC113" s="9"/>
      <c r="BD113" s="9"/>
      <c r="BE113" s="25"/>
      <c r="BF113" s="151"/>
      <c r="BG113" s="151"/>
      <c r="BH113" s="151"/>
      <c r="BI113" s="151"/>
      <c r="BJ113" s="151"/>
      <c r="BK113" s="151"/>
      <c r="BL113" s="151"/>
      <c r="BM113" s="151"/>
      <c r="BN113" s="151"/>
      <c r="BO113" s="151"/>
      <c r="BP113" s="151"/>
      <c r="BQ113" s="151"/>
      <c r="BR113" s="151"/>
      <c r="BS113" s="151"/>
      <c r="BT113" s="151"/>
      <c r="BU113" s="151"/>
      <c r="BV113" s="151"/>
      <c r="BW113" s="151"/>
      <c r="BX113" s="151"/>
      <c r="BY113" s="151"/>
      <c r="BZ113" s="151"/>
      <c r="CA113" s="151"/>
      <c r="CB113" s="151"/>
      <c r="CC113" s="151"/>
      <c r="CD113" s="152"/>
    </row>
    <row r="114" spans="1:83" ht="5.25" customHeight="1">
      <c r="B114" s="13"/>
      <c r="C114" s="13"/>
      <c r="D114" s="13"/>
      <c r="E114" s="13"/>
      <c r="F114" s="13"/>
      <c r="G114" s="13"/>
      <c r="H114" s="13"/>
      <c r="I114" s="13"/>
      <c r="J114" s="13"/>
      <c r="K114" s="13"/>
      <c r="L114" s="13"/>
      <c r="M114" s="13"/>
      <c r="N114" s="13"/>
      <c r="O114" s="13"/>
      <c r="P114" s="13" ph="1"/>
      <c r="Q114" s="13"/>
      <c r="R114" s="13"/>
      <c r="S114" s="13"/>
      <c r="T114" s="13"/>
      <c r="U114" s="13"/>
      <c r="V114" s="13"/>
      <c r="W114" s="13"/>
      <c r="X114" s="13"/>
      <c r="Y114" s="13"/>
      <c r="Z114" s="13"/>
      <c r="AA114" s="13"/>
      <c r="AB114" s="13"/>
      <c r="AC114" s="13"/>
      <c r="AD114" s="13"/>
      <c r="AE114" s="13"/>
      <c r="AF114" s="13"/>
      <c r="BB114" s="24"/>
      <c r="BC114" s="25"/>
      <c r="BD114" s="25"/>
      <c r="BE114" s="25"/>
      <c r="BF114" s="151"/>
      <c r="BG114" s="151"/>
      <c r="BH114" s="151"/>
      <c r="BI114" s="151"/>
      <c r="BJ114" s="151"/>
      <c r="BK114" s="151"/>
      <c r="BL114" s="151"/>
      <c r="BM114" s="151"/>
      <c r="BN114" s="151"/>
      <c r="BO114" s="151"/>
      <c r="BP114" s="151"/>
      <c r="BQ114" s="151"/>
      <c r="BR114" s="151"/>
      <c r="BS114" s="151"/>
      <c r="BT114" s="151"/>
      <c r="BU114" s="151"/>
      <c r="BV114" s="151"/>
      <c r="BW114" s="151"/>
      <c r="BX114" s="151"/>
      <c r="BY114" s="151"/>
      <c r="BZ114" s="151"/>
      <c r="CA114" s="151"/>
      <c r="CB114" s="151"/>
      <c r="CC114" s="151"/>
      <c r="CD114" s="152"/>
    </row>
    <row r="115" spans="1:83" ht="8.1" customHeight="1">
      <c r="P115" s="1" ph="1"/>
      <c r="BB115" s="24"/>
      <c r="BC115" s="25"/>
      <c r="BD115" s="25"/>
      <c r="BE115" s="25"/>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26"/>
    </row>
    <row r="116" spans="1:83" ht="20.100000000000001" customHeight="1">
      <c r="B116" s="84" t="s">
        <v>6</v>
      </c>
      <c r="C116" s="84"/>
      <c r="D116" s="84"/>
      <c r="E116" s="84"/>
      <c r="F116" s="84"/>
      <c r="G116" s="84"/>
      <c r="H116" s="84"/>
      <c r="I116" s="84"/>
      <c r="J116" s="84"/>
      <c r="K116" s="84"/>
      <c r="L116" s="84"/>
      <c r="M116" s="84"/>
      <c r="O116" s="109"/>
      <c r="P116" s="109" ph="1"/>
      <c r="Q116" s="109"/>
      <c r="R116" s="109"/>
      <c r="T116" s="84" t="s">
        <v>7</v>
      </c>
      <c r="U116" s="84"/>
      <c r="V116" s="84"/>
      <c r="W116" s="84"/>
      <c r="X116" s="84"/>
      <c r="Y116" s="84"/>
      <c r="Z116" s="84"/>
      <c r="AA116" s="84"/>
      <c r="AB116" s="84"/>
      <c r="AC116" s="84"/>
      <c r="AD116" s="84"/>
      <c r="AE116" s="84"/>
      <c r="AO116" s="84" t="s">
        <v>8</v>
      </c>
      <c r="AP116" s="84"/>
      <c r="AQ116" s="84"/>
      <c r="AR116" s="84"/>
      <c r="AS116" s="84"/>
      <c r="AT116" s="84"/>
      <c r="AU116" s="84"/>
      <c r="AV116" s="84"/>
      <c r="AW116" s="84"/>
      <c r="AX116" s="84"/>
      <c r="AY116" s="84"/>
      <c r="BB116" s="145" t="s">
        <v>9</v>
      </c>
      <c r="BC116" s="146"/>
      <c r="BD116" s="146"/>
      <c r="BE116" s="146"/>
      <c r="BF116" s="147" t="str">
        <f>IF(BF10="","",BF10)</f>
        <v/>
      </c>
      <c r="BG116" s="147"/>
      <c r="BH116" s="147"/>
      <c r="BI116" s="147"/>
      <c r="BJ116" s="147"/>
      <c r="BK116" s="147"/>
      <c r="BL116" s="147"/>
      <c r="BM116" s="147"/>
      <c r="BN116" s="147"/>
      <c r="BO116" s="147"/>
      <c r="BP116" s="147"/>
      <c r="BQ116" s="147"/>
      <c r="BR116" s="147"/>
      <c r="BS116" s="147"/>
      <c r="BT116" s="147"/>
      <c r="BU116" s="147"/>
      <c r="BV116" s="147"/>
      <c r="BW116" s="147"/>
      <c r="BX116" s="147"/>
      <c r="BY116" s="147"/>
      <c r="BZ116" s="147"/>
      <c r="CA116" s="25"/>
      <c r="CB116" s="25"/>
      <c r="CC116" s="25"/>
      <c r="CD116" s="26"/>
    </row>
    <row r="117" spans="1:83" ht="21.2" customHeight="1">
      <c r="B117" s="112" t="str">
        <f>IF(B65="","",B65)</f>
        <v/>
      </c>
      <c r="C117" s="113"/>
      <c r="D117" s="113"/>
      <c r="E117" s="113"/>
      <c r="F117" s="113"/>
      <c r="G117" s="113"/>
      <c r="H117" s="113"/>
      <c r="I117" s="113"/>
      <c r="J117" s="113"/>
      <c r="K117" s="113"/>
      <c r="L117" s="113"/>
      <c r="M117" s="114"/>
      <c r="O117" s="118"/>
      <c r="P117" s="118"/>
      <c r="Q117" s="118"/>
      <c r="R117" s="118"/>
      <c r="T117" s="119" t="str">
        <f>IF(T65="","",T65)</f>
        <v/>
      </c>
      <c r="U117" s="120"/>
      <c r="V117" s="120"/>
      <c r="W117" s="120"/>
      <c r="X117" s="107" t="s">
        <v>10</v>
      </c>
      <c r="Y117" s="110" t="str">
        <f>IF(Y65="","",Y65)</f>
        <v/>
      </c>
      <c r="Z117" s="110"/>
      <c r="AA117" s="110"/>
      <c r="AB117" s="107" t="s">
        <v>11</v>
      </c>
      <c r="AC117" s="110" t="str">
        <f>IF(AC65="","",AC65)</f>
        <v/>
      </c>
      <c r="AD117" s="110"/>
      <c r="AE117" s="135" t="s">
        <v>12</v>
      </c>
      <c r="AO117" s="71" t="str">
        <f>IF(AO65="","",AO65)</f>
        <v/>
      </c>
      <c r="AP117" s="72"/>
      <c r="AQ117" s="72"/>
      <c r="AR117" s="72"/>
      <c r="AS117" s="72"/>
      <c r="AT117" s="72"/>
      <c r="AU117" s="72"/>
      <c r="AV117" s="72"/>
      <c r="AW117" s="72"/>
      <c r="AX117" s="72"/>
      <c r="AY117" s="135" t="s">
        <v>13</v>
      </c>
      <c r="BB117" s="24"/>
      <c r="BC117" s="25"/>
      <c r="BD117" s="25"/>
      <c r="BE117" s="25"/>
      <c r="BF117" s="147"/>
      <c r="BG117" s="147"/>
      <c r="BH117" s="147"/>
      <c r="BI117" s="147"/>
      <c r="BJ117" s="147"/>
      <c r="BK117" s="147"/>
      <c r="BL117" s="147"/>
      <c r="BM117" s="147"/>
      <c r="BN117" s="147"/>
      <c r="BO117" s="147"/>
      <c r="BP117" s="147"/>
      <c r="BQ117" s="147"/>
      <c r="BR117" s="147"/>
      <c r="BS117" s="147"/>
      <c r="BT117" s="147"/>
      <c r="BU117" s="147"/>
      <c r="BV117" s="147"/>
      <c r="BW117" s="147"/>
      <c r="BX117" s="147"/>
      <c r="BY117" s="147"/>
      <c r="BZ117" s="147"/>
      <c r="CA117" s="25"/>
      <c r="CB117" s="25" t="s">
        <v>14</v>
      </c>
      <c r="CC117" s="25"/>
      <c r="CD117" s="26"/>
    </row>
    <row r="118" spans="1:83" ht="21.2" customHeight="1">
      <c r="B118" s="115"/>
      <c r="C118" s="116"/>
      <c r="D118" s="116"/>
      <c r="E118" s="116"/>
      <c r="F118" s="116"/>
      <c r="G118" s="116"/>
      <c r="H118" s="116"/>
      <c r="I118" s="116"/>
      <c r="J118" s="116"/>
      <c r="K118" s="116"/>
      <c r="L118" s="116"/>
      <c r="M118" s="117"/>
      <c r="O118" s="118"/>
      <c r="P118" s="118"/>
      <c r="Q118" s="118"/>
      <c r="R118" s="118"/>
      <c r="T118" s="121"/>
      <c r="U118" s="122"/>
      <c r="V118" s="122"/>
      <c r="W118" s="122"/>
      <c r="X118" s="108"/>
      <c r="Y118" s="111"/>
      <c r="Z118" s="111"/>
      <c r="AA118" s="111"/>
      <c r="AB118" s="108"/>
      <c r="AC118" s="111"/>
      <c r="AD118" s="111"/>
      <c r="AE118" s="137"/>
      <c r="AG118" s="311" t="s">
        <v>81</v>
      </c>
      <c r="AH118" s="311"/>
      <c r="AI118" s="311"/>
      <c r="AJ118" s="311"/>
      <c r="AK118" s="311"/>
      <c r="AL118" s="311"/>
      <c r="AM118" s="311"/>
      <c r="AN118" s="311"/>
      <c r="AO118" s="74"/>
      <c r="AP118" s="75"/>
      <c r="AQ118" s="75"/>
      <c r="AR118" s="75"/>
      <c r="AS118" s="75"/>
      <c r="AT118" s="75"/>
      <c r="AU118" s="75"/>
      <c r="AV118" s="75"/>
      <c r="AW118" s="75"/>
      <c r="AX118" s="75"/>
      <c r="AY118" s="137"/>
      <c r="BB118" s="27"/>
      <c r="BC118" s="28"/>
      <c r="BD118" s="28"/>
      <c r="BE118" s="28"/>
      <c r="BF118" s="148"/>
      <c r="BG118" s="148"/>
      <c r="BH118" s="148"/>
      <c r="BI118" s="148"/>
      <c r="BJ118" s="148"/>
      <c r="BK118" s="148"/>
      <c r="BL118" s="148"/>
      <c r="BM118" s="148"/>
      <c r="BN118" s="148"/>
      <c r="BO118" s="148"/>
      <c r="BP118" s="148"/>
      <c r="BQ118" s="148"/>
      <c r="BR118" s="148"/>
      <c r="BS118" s="148"/>
      <c r="BT118" s="148"/>
      <c r="BU118" s="148"/>
      <c r="BV118" s="148"/>
      <c r="BW118" s="148"/>
      <c r="BX118" s="148"/>
      <c r="BY118" s="148"/>
      <c r="BZ118" s="148"/>
      <c r="CA118" s="28"/>
      <c r="CB118" s="28"/>
      <c r="CC118" s="28"/>
      <c r="CD118" s="29"/>
    </row>
    <row r="119" spans="1:83" s="280" customFormat="1" ht="8.4499999999999993" customHeight="1">
      <c r="A119" s="272"/>
      <c r="B119" s="273"/>
      <c r="C119" s="273"/>
      <c r="D119" s="273"/>
      <c r="E119" s="273"/>
      <c r="F119" s="273"/>
      <c r="G119" s="273"/>
      <c r="H119" s="273"/>
      <c r="I119" s="273"/>
      <c r="J119" s="273"/>
      <c r="K119" s="273"/>
      <c r="L119" s="273"/>
      <c r="M119" s="273"/>
      <c r="N119" s="272"/>
      <c r="O119" s="274"/>
      <c r="P119" s="274"/>
      <c r="Q119" s="274"/>
      <c r="R119" s="274"/>
      <c r="S119" s="272"/>
      <c r="T119" s="275"/>
      <c r="U119" s="275"/>
      <c r="V119" s="275"/>
      <c r="W119" s="275"/>
      <c r="X119" s="276"/>
      <c r="Y119" s="277"/>
      <c r="Z119" s="277"/>
      <c r="AA119" s="277"/>
      <c r="AB119" s="276"/>
      <c r="AC119" s="277"/>
      <c r="AD119" s="277"/>
      <c r="AE119" s="276"/>
      <c r="AF119" s="272"/>
      <c r="AG119" s="312"/>
      <c r="AH119" s="312"/>
      <c r="AI119" s="312"/>
      <c r="AJ119" s="312"/>
      <c r="AK119" s="312"/>
      <c r="AL119" s="312"/>
      <c r="AM119" s="312"/>
      <c r="AN119" s="312"/>
      <c r="AO119" s="278"/>
      <c r="AP119" s="278"/>
      <c r="AQ119" s="278"/>
      <c r="AR119" s="278"/>
      <c r="AS119" s="278"/>
      <c r="AT119" s="278"/>
      <c r="AU119" s="278"/>
      <c r="AV119" s="278"/>
      <c r="AW119" s="278"/>
      <c r="AX119" s="278"/>
      <c r="AY119" s="276"/>
      <c r="AZ119" s="272"/>
      <c r="BA119" s="272"/>
      <c r="BB119" s="272"/>
      <c r="BC119" s="272"/>
      <c r="BD119" s="272"/>
      <c r="BE119" s="272"/>
      <c r="BF119" s="279"/>
      <c r="BG119" s="279"/>
      <c r="BH119" s="279"/>
      <c r="BI119" s="279"/>
      <c r="BJ119" s="279"/>
      <c r="BK119" s="279"/>
      <c r="BL119" s="279"/>
      <c r="BM119" s="279"/>
      <c r="BN119" s="279"/>
      <c r="BO119" s="279"/>
      <c r="BP119" s="279"/>
      <c r="BQ119" s="279"/>
      <c r="BR119" s="279"/>
      <c r="BS119" s="279"/>
      <c r="BT119" s="279"/>
      <c r="BU119" s="279"/>
      <c r="BV119" s="279"/>
      <c r="BW119" s="279"/>
      <c r="BX119" s="279"/>
      <c r="BY119" s="279"/>
      <c r="BZ119" s="279"/>
      <c r="CA119" s="272"/>
      <c r="CB119" s="272"/>
      <c r="CC119" s="272"/>
      <c r="CD119" s="272"/>
      <c r="CE119" s="272"/>
    </row>
    <row r="120" spans="1:83" s="280" customFormat="1" ht="15" customHeight="1">
      <c r="A120" s="272"/>
      <c r="B120" s="281" t="s">
        <v>73</v>
      </c>
      <c r="C120" s="281"/>
      <c r="D120" s="281"/>
      <c r="E120" s="281"/>
      <c r="F120" s="281"/>
      <c r="G120" s="281"/>
      <c r="H120" s="281"/>
      <c r="I120" s="281"/>
      <c r="J120" s="281"/>
      <c r="K120" s="281"/>
      <c r="L120" s="281"/>
      <c r="M120" s="281"/>
      <c r="N120" s="638" t="str">
        <f>IF($N$14="","",$N$14)</f>
        <v/>
      </c>
      <c r="O120" s="638"/>
      <c r="P120" s="638"/>
      <c r="Q120" s="638"/>
      <c r="R120" s="638"/>
      <c r="S120" s="638"/>
      <c r="T120" s="638"/>
      <c r="U120" s="638"/>
      <c r="V120" s="638"/>
      <c r="W120" s="638"/>
      <c r="X120" s="638"/>
      <c r="Y120" s="638"/>
      <c r="Z120" s="638"/>
      <c r="AA120" s="638"/>
      <c r="AB120" s="638"/>
      <c r="AC120" s="638"/>
      <c r="AD120" s="638"/>
      <c r="AE120" s="638"/>
      <c r="AF120" s="272"/>
      <c r="AG120" s="283" t="s">
        <v>74</v>
      </c>
      <c r="AH120" s="284"/>
      <c r="AI120" s="284"/>
      <c r="AJ120" s="284"/>
      <c r="AK120" s="284"/>
      <c r="AL120" s="284"/>
      <c r="AM120" s="284"/>
      <c r="AN120" s="285"/>
      <c r="AO120" s="286" t="s">
        <v>75</v>
      </c>
      <c r="AP120" s="287"/>
      <c r="AQ120" s="287"/>
      <c r="AR120" s="287"/>
      <c r="AS120" s="287"/>
      <c r="AT120" s="287"/>
      <c r="AU120" s="287"/>
      <c r="AV120" s="287"/>
      <c r="AW120" s="287"/>
      <c r="AX120" s="287"/>
      <c r="AY120" s="288"/>
      <c r="AZ120" s="289" t="s">
        <v>76</v>
      </c>
      <c r="BA120" s="290"/>
      <c r="BB120" s="290"/>
      <c r="BC120" s="290"/>
      <c r="BD120" s="290"/>
      <c r="BE120" s="290"/>
      <c r="BF120" s="290"/>
      <c r="BG120" s="291"/>
      <c r="BH120" s="292"/>
      <c r="BI120" s="292"/>
      <c r="BJ120" s="272"/>
      <c r="BK120" s="272"/>
      <c r="BL120" s="272"/>
      <c r="BM120" s="272"/>
      <c r="BN120" s="272"/>
      <c r="BO120" s="272"/>
      <c r="BP120" s="272"/>
      <c r="BQ120" s="272"/>
      <c r="BR120" s="272"/>
      <c r="BS120" s="272"/>
      <c r="BT120" s="272"/>
      <c r="BU120" s="272"/>
      <c r="BV120" s="272"/>
      <c r="BW120" s="272"/>
      <c r="BX120" s="272"/>
      <c r="BY120" s="272"/>
      <c r="BZ120" s="272"/>
      <c r="CA120" s="272"/>
      <c r="CB120" s="272"/>
      <c r="CC120" s="272"/>
      <c r="CD120" s="272"/>
      <c r="CE120" s="272"/>
    </row>
    <row r="121" spans="1:83" s="280" customFormat="1" ht="15" customHeight="1">
      <c r="A121" s="272"/>
      <c r="B121" s="281"/>
      <c r="C121" s="281"/>
      <c r="D121" s="281"/>
      <c r="E121" s="281"/>
      <c r="F121" s="281"/>
      <c r="G121" s="281"/>
      <c r="H121" s="281"/>
      <c r="I121" s="281"/>
      <c r="J121" s="281"/>
      <c r="K121" s="281"/>
      <c r="L121" s="281"/>
      <c r="M121" s="281"/>
      <c r="N121" s="638"/>
      <c r="O121" s="638"/>
      <c r="P121" s="638"/>
      <c r="Q121" s="638"/>
      <c r="R121" s="638"/>
      <c r="S121" s="638"/>
      <c r="T121" s="638"/>
      <c r="U121" s="638"/>
      <c r="V121" s="638"/>
      <c r="W121" s="638"/>
      <c r="X121" s="638"/>
      <c r="Y121" s="638"/>
      <c r="Z121" s="638"/>
      <c r="AA121" s="638"/>
      <c r="AB121" s="638"/>
      <c r="AC121" s="638"/>
      <c r="AD121" s="638"/>
      <c r="AE121" s="638"/>
      <c r="AF121" s="272"/>
      <c r="AG121" s="293" t="s">
        <v>77</v>
      </c>
      <c r="AH121" s="294"/>
      <c r="AI121" s="294"/>
      <c r="AJ121" s="294"/>
      <c r="AK121" s="294"/>
      <c r="AL121" s="294"/>
      <c r="AM121" s="294"/>
      <c r="AN121" s="295"/>
      <c r="AO121" s="639">
        <f>$AO$15</f>
        <v>0</v>
      </c>
      <c r="AP121" s="640"/>
      <c r="AQ121" s="640"/>
      <c r="AR121" s="640"/>
      <c r="AS121" s="640"/>
      <c r="AT121" s="640"/>
      <c r="AU121" s="640"/>
      <c r="AV121" s="640"/>
      <c r="AW121" s="640"/>
      <c r="AX121" s="640"/>
      <c r="AY121" s="298" t="s">
        <v>78</v>
      </c>
      <c r="AZ121" s="641">
        <f t="shared" ref="AZ121" si="11">$AZ$15</f>
        <v>0</v>
      </c>
      <c r="BA121" s="642"/>
      <c r="BB121" s="642"/>
      <c r="BC121" s="642"/>
      <c r="BD121" s="642"/>
      <c r="BE121" s="642"/>
      <c r="BF121" s="642"/>
      <c r="BG121" s="298" t="s">
        <v>78</v>
      </c>
      <c r="BH121" s="292"/>
      <c r="BI121" s="292"/>
      <c r="BJ121" s="272"/>
      <c r="BK121" s="272"/>
      <c r="BL121" s="272"/>
      <c r="BM121" s="272"/>
      <c r="BN121" s="272"/>
      <c r="BO121" s="301"/>
      <c r="BP121" s="301"/>
      <c r="BQ121" s="301"/>
      <c r="BR121" s="301"/>
      <c r="BS121" s="301"/>
      <c r="BT121" s="301"/>
      <c r="BU121" s="301"/>
      <c r="BV121" s="301"/>
      <c r="BW121" s="301"/>
      <c r="BX121" s="301"/>
      <c r="BY121" s="301"/>
      <c r="BZ121" s="301"/>
      <c r="CA121" s="301"/>
      <c r="CB121" s="301"/>
      <c r="CC121" s="272"/>
      <c r="CD121" s="272"/>
      <c r="CE121" s="272"/>
    </row>
    <row r="122" spans="1:83" s="280" customFormat="1" ht="15" customHeight="1">
      <c r="A122" s="272"/>
      <c r="B122" s="302"/>
      <c r="C122" s="302"/>
      <c r="D122" s="302"/>
      <c r="E122" s="302"/>
      <c r="F122" s="303"/>
      <c r="G122" s="303"/>
      <c r="H122" s="303"/>
      <c r="I122" s="303"/>
      <c r="J122" s="303"/>
      <c r="K122" s="303"/>
      <c r="L122" s="303"/>
      <c r="M122" s="303"/>
      <c r="N122" s="303"/>
      <c r="O122" s="303"/>
      <c r="P122" s="303"/>
      <c r="Q122" s="303"/>
      <c r="R122" s="303"/>
      <c r="S122" s="303"/>
      <c r="T122" s="303"/>
      <c r="U122" s="303"/>
      <c r="V122" s="303"/>
      <c r="W122" s="303"/>
      <c r="X122" s="303"/>
      <c r="Y122" s="303"/>
      <c r="Z122" s="303"/>
      <c r="AA122" s="303"/>
      <c r="AB122" s="303"/>
      <c r="AC122" s="304"/>
      <c r="AD122" s="304"/>
      <c r="AE122" s="304"/>
      <c r="AF122" s="304"/>
      <c r="AG122" s="293" t="s">
        <v>79</v>
      </c>
      <c r="AH122" s="294"/>
      <c r="AI122" s="294"/>
      <c r="AJ122" s="294"/>
      <c r="AK122" s="294"/>
      <c r="AL122" s="294"/>
      <c r="AM122" s="294"/>
      <c r="AN122" s="295"/>
      <c r="AO122" s="639">
        <f>$AO$16</f>
        <v>0</v>
      </c>
      <c r="AP122" s="640"/>
      <c r="AQ122" s="640"/>
      <c r="AR122" s="640"/>
      <c r="AS122" s="640"/>
      <c r="AT122" s="640"/>
      <c r="AU122" s="640"/>
      <c r="AV122" s="640"/>
      <c r="AW122" s="640"/>
      <c r="AX122" s="640"/>
      <c r="AY122" s="298" t="s">
        <v>78</v>
      </c>
      <c r="AZ122" s="641">
        <f>$AZ$16</f>
        <v>0</v>
      </c>
      <c r="BA122" s="642"/>
      <c r="BB122" s="642"/>
      <c r="BC122" s="642"/>
      <c r="BD122" s="642"/>
      <c r="BE122" s="642"/>
      <c r="BF122" s="642"/>
      <c r="BG122" s="298" t="s">
        <v>78</v>
      </c>
      <c r="BH122" s="305"/>
      <c r="BI122" s="305"/>
      <c r="BJ122" s="306"/>
      <c r="BK122" s="306"/>
      <c r="BL122" s="306"/>
      <c r="BM122" s="272"/>
      <c r="BN122" s="272"/>
      <c r="BO122" s="301"/>
      <c r="BP122" s="301"/>
      <c r="BQ122" s="301"/>
      <c r="BR122" s="301"/>
      <c r="BS122" s="301"/>
      <c r="BT122" s="301"/>
      <c r="BU122" s="301"/>
      <c r="BV122" s="301"/>
      <c r="BW122" s="301"/>
      <c r="BX122" s="301"/>
      <c r="BY122" s="301"/>
      <c r="BZ122" s="301"/>
      <c r="CA122" s="301"/>
      <c r="CB122" s="301"/>
      <c r="CE122" s="272"/>
    </row>
    <row r="123" spans="1:83" s="280" customFormat="1" ht="15" customHeight="1">
      <c r="A123" s="272"/>
      <c r="B123" s="307"/>
      <c r="C123" s="307"/>
      <c r="D123" s="307"/>
      <c r="E123" s="307"/>
      <c r="F123" s="307"/>
      <c r="G123" s="307"/>
      <c r="H123" s="307"/>
      <c r="I123" s="307"/>
      <c r="J123" s="307"/>
      <c r="K123" s="307"/>
      <c r="L123" s="307"/>
      <c r="M123" s="307"/>
      <c r="N123" s="307"/>
      <c r="O123" s="307"/>
      <c r="P123" s="307"/>
      <c r="Q123" s="307"/>
      <c r="R123" s="307"/>
      <c r="S123" s="307"/>
      <c r="T123" s="307"/>
      <c r="U123" s="307"/>
      <c r="V123" s="307"/>
      <c r="W123" s="307"/>
      <c r="X123" s="307"/>
      <c r="Y123" s="307"/>
      <c r="Z123" s="307"/>
      <c r="AA123" s="307"/>
      <c r="AB123" s="307"/>
      <c r="AC123" s="307"/>
      <c r="AD123" s="307"/>
      <c r="AE123" s="307"/>
      <c r="AF123" s="307"/>
      <c r="AG123" s="293" t="s">
        <v>80</v>
      </c>
      <c r="AH123" s="294"/>
      <c r="AI123" s="294"/>
      <c r="AJ123" s="294"/>
      <c r="AK123" s="294"/>
      <c r="AL123" s="294"/>
      <c r="AM123" s="294"/>
      <c r="AN123" s="295"/>
      <c r="AO123" s="639">
        <f>$AO$17</f>
        <v>0</v>
      </c>
      <c r="AP123" s="640"/>
      <c r="AQ123" s="640"/>
      <c r="AR123" s="640"/>
      <c r="AS123" s="640"/>
      <c r="AT123" s="640"/>
      <c r="AU123" s="640"/>
      <c r="AV123" s="640"/>
      <c r="AW123" s="640"/>
      <c r="AX123" s="640"/>
      <c r="AY123" s="298" t="s">
        <v>78</v>
      </c>
      <c r="AZ123" s="641">
        <f>$AZ$17</f>
        <v>0</v>
      </c>
      <c r="BA123" s="642"/>
      <c r="BB123" s="642"/>
      <c r="BC123" s="642"/>
      <c r="BD123" s="642"/>
      <c r="BE123" s="642"/>
      <c r="BF123" s="642"/>
      <c r="BG123" s="298" t="s">
        <v>78</v>
      </c>
      <c r="BH123" s="305"/>
      <c r="BI123" s="305"/>
      <c r="BJ123" s="272"/>
      <c r="BK123" s="272"/>
      <c r="BL123" s="272"/>
      <c r="BM123" s="272"/>
      <c r="BN123" s="272"/>
      <c r="BO123" s="308"/>
      <c r="BP123" s="308"/>
      <c r="BQ123" s="309"/>
      <c r="BR123" s="309"/>
      <c r="BS123" s="309"/>
      <c r="BT123" s="309"/>
      <c r="BU123" s="309"/>
      <c r="BV123" s="309"/>
      <c r="BW123" s="309"/>
      <c r="BX123" s="309"/>
      <c r="BY123" s="309"/>
      <c r="BZ123" s="309"/>
      <c r="CA123" s="309"/>
      <c r="CB123" s="309"/>
      <c r="CC123" s="309"/>
      <c r="CD123" s="310"/>
      <c r="CE123" s="272"/>
    </row>
    <row r="124" spans="1:83" ht="15.95" customHeight="1">
      <c r="D124" s="1" t="s">
        <v>15</v>
      </c>
      <c r="P124" s="1" ph="1"/>
    </row>
    <row r="125" spans="1:83" ht="17.850000000000001" customHeight="1">
      <c r="B125" s="84" t="s">
        <v>16</v>
      </c>
      <c r="C125" s="84"/>
      <c r="D125" s="84"/>
      <c r="E125" s="84"/>
      <c r="F125" s="84"/>
      <c r="G125" s="84"/>
      <c r="H125" s="84"/>
      <c r="I125" s="84"/>
      <c r="J125" s="84" t="s">
        <v>17</v>
      </c>
      <c r="K125" s="84"/>
      <c r="L125" s="84"/>
      <c r="M125" s="84"/>
      <c r="N125" s="84"/>
      <c r="O125" s="84"/>
      <c r="P125" s="84"/>
      <c r="Q125" s="84"/>
      <c r="R125" s="84" t="s">
        <v>18</v>
      </c>
      <c r="S125" s="84"/>
      <c r="T125" s="84"/>
      <c r="U125" s="84"/>
      <c r="V125" s="84"/>
      <c r="W125" s="84"/>
      <c r="X125" s="84"/>
      <c r="Y125" s="84"/>
      <c r="Z125" s="84" t="s">
        <v>19</v>
      </c>
      <c r="AA125" s="84"/>
      <c r="AB125" s="84"/>
      <c r="AC125" s="84"/>
      <c r="AD125" s="84"/>
      <c r="AE125" s="84"/>
      <c r="AF125" s="84"/>
      <c r="AG125" s="84"/>
      <c r="AH125" s="84" t="s">
        <v>20</v>
      </c>
      <c r="AI125" s="84"/>
      <c r="AJ125" s="84"/>
      <c r="AK125" s="84"/>
      <c r="AL125" s="84"/>
      <c r="AM125" s="84"/>
      <c r="AN125" s="84"/>
      <c r="AO125" s="84"/>
      <c r="AP125" s="84" t="s">
        <v>21</v>
      </c>
      <c r="AQ125" s="84"/>
      <c r="AR125" s="84"/>
      <c r="AS125" s="84"/>
      <c r="AT125" s="84"/>
      <c r="AU125" s="84"/>
      <c r="AV125" s="84"/>
      <c r="AW125" s="84"/>
      <c r="AX125" s="84" t="s">
        <v>22</v>
      </c>
      <c r="AY125" s="84"/>
      <c r="AZ125" s="84"/>
      <c r="BA125" s="84"/>
      <c r="BB125" s="84"/>
      <c r="BC125" s="84"/>
      <c r="BD125" s="84"/>
      <c r="BE125" s="84"/>
      <c r="BF125" s="84" t="s">
        <v>23</v>
      </c>
      <c r="BG125" s="84"/>
      <c r="BH125" s="84"/>
      <c r="BI125" s="84"/>
      <c r="BJ125" s="84"/>
      <c r="BK125" s="84"/>
      <c r="BL125" s="84"/>
      <c r="BM125" s="84"/>
    </row>
    <row r="126" spans="1:83" ht="30" customHeight="1">
      <c r="B126" s="83" t="str">
        <f>IF(B74="","",B74)</f>
        <v/>
      </c>
      <c r="C126" s="83"/>
      <c r="D126" s="83"/>
      <c r="E126" s="83"/>
      <c r="F126" s="83"/>
      <c r="G126" s="83"/>
      <c r="H126" s="83"/>
      <c r="I126" s="83"/>
      <c r="J126" s="83" t="str">
        <f>IF(J74="","",J74)</f>
        <v/>
      </c>
      <c r="K126" s="83"/>
      <c r="L126" s="83"/>
      <c r="M126" s="83"/>
      <c r="N126" s="83"/>
      <c r="O126" s="83"/>
      <c r="P126" s="83"/>
      <c r="Q126" s="83"/>
      <c r="R126" s="83" t="str">
        <f>IF(R74="","",R74)</f>
        <v/>
      </c>
      <c r="S126" s="83"/>
      <c r="T126" s="83"/>
      <c r="U126" s="83"/>
      <c r="V126" s="83"/>
      <c r="W126" s="83"/>
      <c r="X126" s="83"/>
      <c r="Y126" s="83"/>
      <c r="Z126" s="83" t="str">
        <f>IF(Z74="","",Z74)</f>
        <v/>
      </c>
      <c r="AA126" s="83"/>
      <c r="AB126" s="83"/>
      <c r="AC126" s="83"/>
      <c r="AD126" s="83"/>
      <c r="AE126" s="83"/>
      <c r="AF126" s="83"/>
      <c r="AG126" s="83"/>
      <c r="AH126" s="83" t="str">
        <f>IF(AH74="","",AH74)</f>
        <v/>
      </c>
      <c r="AI126" s="83"/>
      <c r="AJ126" s="83"/>
      <c r="AK126" s="83"/>
      <c r="AL126" s="83"/>
      <c r="AM126" s="83"/>
      <c r="AN126" s="83"/>
      <c r="AO126" s="83"/>
      <c r="AP126" s="83" t="str">
        <f>IF(AP74="","",AP74)</f>
        <v/>
      </c>
      <c r="AQ126" s="83"/>
      <c r="AR126" s="83"/>
      <c r="AS126" s="83"/>
      <c r="AT126" s="83"/>
      <c r="AU126" s="83"/>
      <c r="AV126" s="83"/>
      <c r="AW126" s="83"/>
      <c r="AX126" s="83" t="str">
        <f>IF(AX74="","",AX74)</f>
        <v/>
      </c>
      <c r="AY126" s="83"/>
      <c r="AZ126" s="83"/>
      <c r="BA126" s="83"/>
      <c r="BB126" s="83"/>
      <c r="BC126" s="83"/>
      <c r="BD126" s="83"/>
      <c r="BE126" s="83"/>
      <c r="BF126" s="83" t="str">
        <f>IF(BF74="","",BF74)</f>
        <v/>
      </c>
      <c r="BG126" s="83"/>
      <c r="BH126" s="83"/>
      <c r="BI126" s="83"/>
      <c r="BJ126" s="83"/>
      <c r="BK126" s="83"/>
      <c r="BL126" s="83"/>
      <c r="BM126" s="83"/>
    </row>
    <row r="127" spans="1:83" ht="8.1" customHeight="1"/>
    <row r="128" spans="1:83" ht="17.850000000000001" customHeight="1">
      <c r="B128" s="84" t="s">
        <v>24</v>
      </c>
      <c r="C128" s="84"/>
      <c r="D128" s="84" t="s">
        <v>25</v>
      </c>
      <c r="E128" s="84"/>
      <c r="F128" s="84" t="s">
        <v>26</v>
      </c>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t="s">
        <v>27</v>
      </c>
      <c r="AD128" s="84"/>
      <c r="AE128" s="84"/>
      <c r="AF128" s="84"/>
      <c r="AG128" s="84" t="s">
        <v>28</v>
      </c>
      <c r="AH128" s="84"/>
      <c r="AI128" s="84"/>
      <c r="AJ128" s="84"/>
      <c r="AK128" s="84" t="s">
        <v>29</v>
      </c>
      <c r="AL128" s="84"/>
      <c r="AM128" s="84"/>
      <c r="AN128" s="84"/>
      <c r="AO128" s="84" t="s">
        <v>30</v>
      </c>
      <c r="AP128" s="84"/>
      <c r="AQ128" s="84"/>
      <c r="AR128" s="84"/>
      <c r="AS128" s="84"/>
      <c r="AT128" s="84"/>
      <c r="AU128" s="84"/>
      <c r="AV128" s="84"/>
      <c r="AW128" s="84"/>
      <c r="AX128" s="84"/>
      <c r="AY128" s="84"/>
      <c r="AZ128" s="657" t="s">
        <v>83</v>
      </c>
      <c r="BA128" s="658"/>
      <c r="BB128" s="658"/>
      <c r="BC128" s="659"/>
      <c r="BD128" s="660" t="s">
        <v>84</v>
      </c>
      <c r="BE128" s="661"/>
      <c r="BF128" s="661"/>
      <c r="BG128" s="661"/>
      <c r="BH128" s="661"/>
      <c r="BI128" s="661"/>
      <c r="BJ128" s="661"/>
      <c r="BK128" s="661"/>
      <c r="BL128" s="662"/>
      <c r="BN128" s="230" t="s">
        <v>44</v>
      </c>
      <c r="BO128" s="231"/>
      <c r="BP128" s="231"/>
      <c r="BQ128" s="231"/>
      <c r="BR128" s="231"/>
      <c r="BS128" s="231"/>
      <c r="BT128" s="231"/>
      <c r="BU128" s="231"/>
      <c r="BV128" s="231"/>
      <c r="BW128" s="231"/>
      <c r="BX128" s="231"/>
      <c r="BY128" s="231"/>
      <c r="BZ128" s="231"/>
      <c r="CA128" s="231"/>
      <c r="CB128" s="231"/>
      <c r="CC128" s="231"/>
      <c r="CD128" s="232"/>
    </row>
    <row r="129" spans="2:82" ht="20.100000000000001" customHeight="1">
      <c r="B129" s="91" t="str">
        <f>IF(B77="","",B77)</f>
        <v/>
      </c>
      <c r="C129" s="92"/>
      <c r="D129" s="91" t="str">
        <f>IF(D77="","",D77)</f>
        <v/>
      </c>
      <c r="E129" s="92"/>
      <c r="F129" s="95" t="str">
        <f>IF(F77="","",F77)</f>
        <v/>
      </c>
      <c r="G129" s="96"/>
      <c r="H129" s="96"/>
      <c r="I129" s="96"/>
      <c r="J129" s="96"/>
      <c r="K129" s="96"/>
      <c r="L129" s="96"/>
      <c r="M129" s="96"/>
      <c r="N129" s="96"/>
      <c r="O129" s="96"/>
      <c r="P129" s="96"/>
      <c r="Q129" s="96"/>
      <c r="R129" s="96"/>
      <c r="S129" s="96"/>
      <c r="T129" s="96"/>
      <c r="U129" s="96"/>
      <c r="V129" s="96"/>
      <c r="W129" s="96"/>
      <c r="X129" s="96"/>
      <c r="Y129" s="96"/>
      <c r="Z129" s="96"/>
      <c r="AA129" s="96"/>
      <c r="AB129" s="97"/>
      <c r="AC129" s="101" t="str">
        <f>IF(AC77="","",AC77)</f>
        <v/>
      </c>
      <c r="AD129" s="102"/>
      <c r="AE129" s="102"/>
      <c r="AF129" s="103"/>
      <c r="AG129" s="77" t="str">
        <f>IF(AG77="","",AG77)</f>
        <v/>
      </c>
      <c r="AH129" s="78"/>
      <c r="AI129" s="78"/>
      <c r="AJ129" s="79"/>
      <c r="AK129" s="101" t="str">
        <f>IF(AK77="","",AK77)</f>
        <v/>
      </c>
      <c r="AL129" s="102"/>
      <c r="AM129" s="102"/>
      <c r="AN129" s="103"/>
      <c r="AO129" s="71" t="str">
        <f>IF(AO77="","",AO77)</f>
        <v/>
      </c>
      <c r="AP129" s="72"/>
      <c r="AQ129" s="72"/>
      <c r="AR129" s="72"/>
      <c r="AS129" s="72"/>
      <c r="AT129" s="72"/>
      <c r="AU129" s="72"/>
      <c r="AV129" s="72"/>
      <c r="AW129" s="72"/>
      <c r="AX129" s="72"/>
      <c r="AY129" s="73"/>
      <c r="AZ129" s="663" t="str">
        <f>IF(AZ23="","",AZ23)</f>
        <v/>
      </c>
      <c r="BA129" s="664"/>
      <c r="BB129" s="664"/>
      <c r="BC129" s="665"/>
      <c r="BD129" s="666" t="str">
        <f>IF(BD23="","",BD23)</f>
        <v/>
      </c>
      <c r="BE129" s="667"/>
      <c r="BF129" s="667"/>
      <c r="BG129" s="667"/>
      <c r="BH129" s="667"/>
      <c r="BI129" s="667"/>
      <c r="BJ129" s="667"/>
      <c r="BK129" s="667"/>
      <c r="BL129" s="668"/>
      <c r="BN129" s="24"/>
      <c r="BO129" s="25"/>
      <c r="BP129" s="25"/>
      <c r="BQ129" s="25"/>
      <c r="BR129" s="25"/>
      <c r="BS129" s="25"/>
      <c r="BT129" s="25"/>
      <c r="BU129" s="25"/>
      <c r="BV129" s="25"/>
      <c r="BW129" s="25"/>
      <c r="BX129" s="25"/>
      <c r="BY129" s="25"/>
      <c r="BZ129" s="25"/>
      <c r="CA129" s="25"/>
      <c r="CB129" s="25"/>
      <c r="CC129" s="25"/>
      <c r="CD129" s="26"/>
    </row>
    <row r="130" spans="2:82" ht="9.9499999999999993" customHeight="1">
      <c r="B130" s="93"/>
      <c r="C130" s="94"/>
      <c r="D130" s="93"/>
      <c r="E130" s="94"/>
      <c r="F130" s="98"/>
      <c r="G130" s="99"/>
      <c r="H130" s="99"/>
      <c r="I130" s="99"/>
      <c r="J130" s="99"/>
      <c r="K130" s="99"/>
      <c r="L130" s="99"/>
      <c r="M130" s="99"/>
      <c r="N130" s="99"/>
      <c r="O130" s="99"/>
      <c r="P130" s="99"/>
      <c r="Q130" s="99"/>
      <c r="R130" s="99"/>
      <c r="S130" s="99"/>
      <c r="T130" s="99"/>
      <c r="U130" s="99"/>
      <c r="V130" s="99"/>
      <c r="W130" s="99"/>
      <c r="X130" s="99"/>
      <c r="Y130" s="99"/>
      <c r="Z130" s="99"/>
      <c r="AA130" s="99"/>
      <c r="AB130" s="100"/>
      <c r="AC130" s="104"/>
      <c r="AD130" s="105"/>
      <c r="AE130" s="105"/>
      <c r="AF130" s="106"/>
      <c r="AG130" s="80"/>
      <c r="AH130" s="81"/>
      <c r="AI130" s="81"/>
      <c r="AJ130" s="82"/>
      <c r="AK130" s="104"/>
      <c r="AL130" s="105"/>
      <c r="AM130" s="105"/>
      <c r="AN130" s="106"/>
      <c r="AO130" s="74"/>
      <c r="AP130" s="75"/>
      <c r="AQ130" s="75"/>
      <c r="AR130" s="75"/>
      <c r="AS130" s="75"/>
      <c r="AT130" s="75"/>
      <c r="AU130" s="75"/>
      <c r="AV130" s="75"/>
      <c r="AW130" s="75"/>
      <c r="AX130" s="75"/>
      <c r="AY130" s="76"/>
      <c r="AZ130" s="669"/>
      <c r="BA130" s="670"/>
      <c r="BB130" s="670"/>
      <c r="BC130" s="671"/>
      <c r="BD130" s="672"/>
      <c r="BE130" s="673"/>
      <c r="BF130" s="673"/>
      <c r="BG130" s="673"/>
      <c r="BH130" s="673"/>
      <c r="BI130" s="673"/>
      <c r="BJ130" s="673"/>
      <c r="BK130" s="673"/>
      <c r="BL130" s="674"/>
      <c r="BN130" s="24"/>
      <c r="BO130" s="25"/>
      <c r="BP130" s="25"/>
      <c r="BQ130" s="25"/>
      <c r="BR130" s="25"/>
      <c r="BS130" s="25"/>
      <c r="BT130" s="25"/>
      <c r="BU130" s="25"/>
      <c r="BV130" s="25"/>
      <c r="BW130" s="25"/>
      <c r="BX130" s="25"/>
      <c r="BY130" s="25"/>
      <c r="BZ130" s="25"/>
      <c r="CA130" s="25"/>
      <c r="CB130" s="25"/>
      <c r="CC130" s="25"/>
      <c r="CD130" s="26"/>
    </row>
    <row r="131" spans="2:82" ht="20.100000000000001" customHeight="1">
      <c r="B131" s="91" t="str">
        <f>IF(B79="","",B79)</f>
        <v/>
      </c>
      <c r="C131" s="92"/>
      <c r="D131" s="91" t="str">
        <f>IF(D79="","",D79)</f>
        <v/>
      </c>
      <c r="E131" s="92"/>
      <c r="F131" s="95" t="str">
        <f>IF(F79="","",F79)</f>
        <v/>
      </c>
      <c r="G131" s="96"/>
      <c r="H131" s="96"/>
      <c r="I131" s="96"/>
      <c r="J131" s="96"/>
      <c r="K131" s="96"/>
      <c r="L131" s="96"/>
      <c r="M131" s="96"/>
      <c r="N131" s="96"/>
      <c r="O131" s="96"/>
      <c r="P131" s="96"/>
      <c r="Q131" s="96"/>
      <c r="R131" s="96"/>
      <c r="S131" s="96"/>
      <c r="T131" s="96"/>
      <c r="U131" s="96"/>
      <c r="V131" s="96"/>
      <c r="W131" s="96"/>
      <c r="X131" s="96"/>
      <c r="Y131" s="96"/>
      <c r="Z131" s="96"/>
      <c r="AA131" s="96"/>
      <c r="AB131" s="97"/>
      <c r="AC131" s="101" t="str">
        <f>IF(AC79="","",AC79)</f>
        <v/>
      </c>
      <c r="AD131" s="102"/>
      <c r="AE131" s="102"/>
      <c r="AF131" s="103"/>
      <c r="AG131" s="77" t="str">
        <f>IF(AG79="","",AG79)</f>
        <v/>
      </c>
      <c r="AH131" s="78"/>
      <c r="AI131" s="78"/>
      <c r="AJ131" s="79"/>
      <c r="AK131" s="101" t="str">
        <f>IF(AK79="","",AK79)</f>
        <v/>
      </c>
      <c r="AL131" s="102"/>
      <c r="AM131" s="102"/>
      <c r="AN131" s="103"/>
      <c r="AO131" s="71" t="str">
        <f>IF(AO79="","",AO79)</f>
        <v/>
      </c>
      <c r="AP131" s="72"/>
      <c r="AQ131" s="72"/>
      <c r="AR131" s="72"/>
      <c r="AS131" s="72"/>
      <c r="AT131" s="72"/>
      <c r="AU131" s="72"/>
      <c r="AV131" s="72"/>
      <c r="AW131" s="72"/>
      <c r="AX131" s="72"/>
      <c r="AY131" s="73"/>
      <c r="AZ131" s="663" t="str">
        <f>IF(AZ77="","",AZ77)</f>
        <v/>
      </c>
      <c r="BA131" s="664"/>
      <c r="BB131" s="664"/>
      <c r="BC131" s="665"/>
      <c r="BD131" s="666" t="str">
        <f t="shared" ref="BD131" si="12">IF(BD25="","",BD25)</f>
        <v/>
      </c>
      <c r="BE131" s="667"/>
      <c r="BF131" s="667"/>
      <c r="BG131" s="667"/>
      <c r="BH131" s="667"/>
      <c r="BI131" s="667"/>
      <c r="BJ131" s="667"/>
      <c r="BK131" s="667"/>
      <c r="BL131" s="668"/>
      <c r="BN131" s="24"/>
      <c r="BO131" s="25"/>
      <c r="BP131" s="25"/>
      <c r="BQ131" s="25"/>
      <c r="BR131" s="25"/>
      <c r="BS131" s="25"/>
      <c r="BT131" s="25"/>
      <c r="BU131" s="25"/>
      <c r="BV131" s="25"/>
      <c r="BW131" s="25"/>
      <c r="BX131" s="25"/>
      <c r="BY131" s="25"/>
      <c r="BZ131" s="25"/>
      <c r="CA131" s="25"/>
      <c r="CB131" s="25"/>
      <c r="CC131" s="25"/>
      <c r="CD131" s="26"/>
    </row>
    <row r="132" spans="2:82" ht="9.9499999999999993" customHeight="1">
      <c r="B132" s="93"/>
      <c r="C132" s="94"/>
      <c r="D132" s="93"/>
      <c r="E132" s="94"/>
      <c r="F132" s="98"/>
      <c r="G132" s="99"/>
      <c r="H132" s="99"/>
      <c r="I132" s="99"/>
      <c r="J132" s="99"/>
      <c r="K132" s="99"/>
      <c r="L132" s="99"/>
      <c r="M132" s="99"/>
      <c r="N132" s="99"/>
      <c r="O132" s="99"/>
      <c r="P132" s="99"/>
      <c r="Q132" s="99"/>
      <c r="R132" s="99"/>
      <c r="S132" s="99"/>
      <c r="T132" s="99"/>
      <c r="U132" s="99"/>
      <c r="V132" s="99"/>
      <c r="W132" s="99"/>
      <c r="X132" s="99"/>
      <c r="Y132" s="99"/>
      <c r="Z132" s="99"/>
      <c r="AA132" s="99"/>
      <c r="AB132" s="100"/>
      <c r="AC132" s="104"/>
      <c r="AD132" s="105"/>
      <c r="AE132" s="105"/>
      <c r="AF132" s="106"/>
      <c r="AG132" s="80"/>
      <c r="AH132" s="81"/>
      <c r="AI132" s="81"/>
      <c r="AJ132" s="82"/>
      <c r="AK132" s="104"/>
      <c r="AL132" s="105"/>
      <c r="AM132" s="105"/>
      <c r="AN132" s="106"/>
      <c r="AO132" s="74"/>
      <c r="AP132" s="75"/>
      <c r="AQ132" s="75"/>
      <c r="AR132" s="75"/>
      <c r="AS132" s="75"/>
      <c r="AT132" s="75"/>
      <c r="AU132" s="75"/>
      <c r="AV132" s="75"/>
      <c r="AW132" s="75"/>
      <c r="AX132" s="75"/>
      <c r="AY132" s="76"/>
      <c r="AZ132" s="669"/>
      <c r="BA132" s="670"/>
      <c r="BB132" s="670"/>
      <c r="BC132" s="671"/>
      <c r="BD132" s="672"/>
      <c r="BE132" s="673"/>
      <c r="BF132" s="673"/>
      <c r="BG132" s="673"/>
      <c r="BH132" s="673"/>
      <c r="BI132" s="673"/>
      <c r="BJ132" s="673"/>
      <c r="BK132" s="673"/>
      <c r="BL132" s="674"/>
      <c r="BN132" s="24"/>
      <c r="BO132" s="25"/>
      <c r="BP132" s="25"/>
      <c r="BQ132" s="25"/>
      <c r="BR132" s="25"/>
      <c r="BS132" s="25"/>
      <c r="BT132" s="25"/>
      <c r="BU132" s="25"/>
      <c r="BV132" s="25"/>
      <c r="BW132" s="25"/>
      <c r="BX132" s="25"/>
      <c r="BY132" s="25"/>
      <c r="BZ132" s="25"/>
      <c r="CA132" s="25"/>
      <c r="CB132" s="25"/>
      <c r="CC132" s="25"/>
      <c r="CD132" s="26"/>
    </row>
    <row r="133" spans="2:82" ht="20.100000000000001" customHeight="1">
      <c r="B133" s="91" t="str">
        <f>IF(B81="","",B81)</f>
        <v/>
      </c>
      <c r="C133" s="92"/>
      <c r="D133" s="91" t="str">
        <f>IF(D81="","",D81)</f>
        <v/>
      </c>
      <c r="E133" s="92"/>
      <c r="F133" s="95" t="str">
        <f>IF(F81="","",F81)</f>
        <v/>
      </c>
      <c r="G133" s="96"/>
      <c r="H133" s="96"/>
      <c r="I133" s="96"/>
      <c r="J133" s="96"/>
      <c r="K133" s="96"/>
      <c r="L133" s="96"/>
      <c r="M133" s="96"/>
      <c r="N133" s="96"/>
      <c r="O133" s="96"/>
      <c r="P133" s="96"/>
      <c r="Q133" s="96"/>
      <c r="R133" s="96"/>
      <c r="S133" s="96"/>
      <c r="T133" s="96"/>
      <c r="U133" s="96"/>
      <c r="V133" s="96"/>
      <c r="W133" s="96"/>
      <c r="X133" s="96"/>
      <c r="Y133" s="96"/>
      <c r="Z133" s="96"/>
      <c r="AA133" s="96"/>
      <c r="AB133" s="97"/>
      <c r="AC133" s="101" t="str">
        <f>IF(AC81="","",AC81)</f>
        <v/>
      </c>
      <c r="AD133" s="102"/>
      <c r="AE133" s="102"/>
      <c r="AF133" s="103"/>
      <c r="AG133" s="77" t="str">
        <f>IF(AG81="","",AG81)</f>
        <v/>
      </c>
      <c r="AH133" s="78"/>
      <c r="AI133" s="78"/>
      <c r="AJ133" s="79"/>
      <c r="AK133" s="101" t="str">
        <f>IF(AK81="","",AK81)</f>
        <v/>
      </c>
      <c r="AL133" s="102"/>
      <c r="AM133" s="102"/>
      <c r="AN133" s="103"/>
      <c r="AO133" s="71" t="str">
        <f>IF(AO81="","",AO81)</f>
        <v/>
      </c>
      <c r="AP133" s="72"/>
      <c r="AQ133" s="72"/>
      <c r="AR133" s="72"/>
      <c r="AS133" s="72"/>
      <c r="AT133" s="72"/>
      <c r="AU133" s="72"/>
      <c r="AV133" s="72"/>
      <c r="AW133" s="72"/>
      <c r="AX133" s="72"/>
      <c r="AY133" s="73"/>
      <c r="AZ133" s="663" t="str">
        <f t="shared" ref="AZ133" si="13">IF(AZ79="","",AZ79)</f>
        <v/>
      </c>
      <c r="BA133" s="664"/>
      <c r="BB133" s="664"/>
      <c r="BC133" s="665"/>
      <c r="BD133" s="666" t="str">
        <f t="shared" ref="BD133" si="14">IF(BD27="","",BD27)</f>
        <v/>
      </c>
      <c r="BE133" s="667"/>
      <c r="BF133" s="667"/>
      <c r="BG133" s="667"/>
      <c r="BH133" s="667"/>
      <c r="BI133" s="667"/>
      <c r="BJ133" s="667"/>
      <c r="BK133" s="667"/>
      <c r="BL133" s="668"/>
      <c r="BN133" s="24"/>
      <c r="BO133" s="25"/>
      <c r="BP133" s="25"/>
      <c r="BQ133" s="25"/>
      <c r="BR133" s="25"/>
      <c r="BS133" s="25"/>
      <c r="BT133" s="25"/>
      <c r="BU133" s="25"/>
      <c r="BV133" s="25"/>
      <c r="BW133" s="25"/>
      <c r="BX133" s="25"/>
      <c r="BY133" s="25"/>
      <c r="BZ133" s="25"/>
      <c r="CA133" s="25"/>
      <c r="CB133" s="25"/>
      <c r="CC133" s="25"/>
      <c r="CD133" s="26"/>
    </row>
    <row r="134" spans="2:82" ht="9.9499999999999993" customHeight="1">
      <c r="B134" s="93"/>
      <c r="C134" s="94"/>
      <c r="D134" s="93"/>
      <c r="E134" s="94"/>
      <c r="F134" s="98"/>
      <c r="G134" s="99"/>
      <c r="H134" s="99"/>
      <c r="I134" s="99"/>
      <c r="J134" s="99"/>
      <c r="K134" s="99"/>
      <c r="L134" s="99"/>
      <c r="M134" s="99"/>
      <c r="N134" s="99"/>
      <c r="O134" s="99"/>
      <c r="P134" s="99"/>
      <c r="Q134" s="99"/>
      <c r="R134" s="99"/>
      <c r="S134" s="99"/>
      <c r="T134" s="99"/>
      <c r="U134" s="99"/>
      <c r="V134" s="99"/>
      <c r="W134" s="99"/>
      <c r="X134" s="99"/>
      <c r="Y134" s="99"/>
      <c r="Z134" s="99"/>
      <c r="AA134" s="99"/>
      <c r="AB134" s="100"/>
      <c r="AC134" s="104"/>
      <c r="AD134" s="105"/>
      <c r="AE134" s="105"/>
      <c r="AF134" s="106"/>
      <c r="AG134" s="80"/>
      <c r="AH134" s="81"/>
      <c r="AI134" s="81"/>
      <c r="AJ134" s="82"/>
      <c r="AK134" s="104"/>
      <c r="AL134" s="105"/>
      <c r="AM134" s="105"/>
      <c r="AN134" s="106"/>
      <c r="AO134" s="74"/>
      <c r="AP134" s="75"/>
      <c r="AQ134" s="75"/>
      <c r="AR134" s="75"/>
      <c r="AS134" s="75"/>
      <c r="AT134" s="75"/>
      <c r="AU134" s="75"/>
      <c r="AV134" s="75"/>
      <c r="AW134" s="75"/>
      <c r="AX134" s="75"/>
      <c r="AY134" s="76"/>
      <c r="AZ134" s="669"/>
      <c r="BA134" s="670"/>
      <c r="BB134" s="670"/>
      <c r="BC134" s="671"/>
      <c r="BD134" s="672"/>
      <c r="BE134" s="673"/>
      <c r="BF134" s="673"/>
      <c r="BG134" s="673"/>
      <c r="BH134" s="673"/>
      <c r="BI134" s="673"/>
      <c r="BJ134" s="673"/>
      <c r="BK134" s="673"/>
      <c r="BL134" s="674"/>
      <c r="BN134" s="24"/>
      <c r="BO134" s="25"/>
      <c r="BP134" s="25"/>
      <c r="BQ134" s="25"/>
      <c r="BR134" s="25"/>
      <c r="BS134" s="25"/>
      <c r="BT134" s="25"/>
      <c r="BU134" s="25"/>
      <c r="BV134" s="25"/>
      <c r="BW134" s="25"/>
      <c r="BX134" s="25"/>
      <c r="BY134" s="25"/>
      <c r="BZ134" s="25"/>
      <c r="CA134" s="25"/>
      <c r="CB134" s="25"/>
      <c r="CC134" s="25"/>
      <c r="CD134" s="26"/>
    </row>
    <row r="135" spans="2:82" ht="20.100000000000001" customHeight="1">
      <c r="B135" s="91" t="str">
        <f>IF(B83="","",B83)</f>
        <v/>
      </c>
      <c r="C135" s="92"/>
      <c r="D135" s="91" t="str">
        <f>IF(D83="","",D83)</f>
        <v/>
      </c>
      <c r="E135" s="92"/>
      <c r="F135" s="95" t="str">
        <f>IF(F83="","",F83)</f>
        <v/>
      </c>
      <c r="G135" s="96"/>
      <c r="H135" s="96"/>
      <c r="I135" s="96"/>
      <c r="J135" s="96"/>
      <c r="K135" s="96"/>
      <c r="L135" s="96"/>
      <c r="M135" s="96"/>
      <c r="N135" s="96"/>
      <c r="O135" s="96"/>
      <c r="P135" s="96"/>
      <c r="Q135" s="96"/>
      <c r="R135" s="96"/>
      <c r="S135" s="96"/>
      <c r="T135" s="96"/>
      <c r="U135" s="96"/>
      <c r="V135" s="96"/>
      <c r="W135" s="96"/>
      <c r="X135" s="96"/>
      <c r="Y135" s="96"/>
      <c r="Z135" s="96"/>
      <c r="AA135" s="96"/>
      <c r="AB135" s="97"/>
      <c r="AC135" s="101" t="str">
        <f>IF(AC83="","",AC83)</f>
        <v/>
      </c>
      <c r="AD135" s="102"/>
      <c r="AE135" s="102"/>
      <c r="AF135" s="103"/>
      <c r="AG135" s="77" t="str">
        <f>IF(AG83="","",AG83)</f>
        <v/>
      </c>
      <c r="AH135" s="78"/>
      <c r="AI135" s="78"/>
      <c r="AJ135" s="79"/>
      <c r="AK135" s="101" t="str">
        <f>IF(AK83="","",AK83)</f>
        <v/>
      </c>
      <c r="AL135" s="102"/>
      <c r="AM135" s="102"/>
      <c r="AN135" s="103"/>
      <c r="AO135" s="71" t="str">
        <f>IF(AO83="","",AO83)</f>
        <v/>
      </c>
      <c r="AP135" s="72"/>
      <c r="AQ135" s="72"/>
      <c r="AR135" s="72"/>
      <c r="AS135" s="72"/>
      <c r="AT135" s="72"/>
      <c r="AU135" s="72"/>
      <c r="AV135" s="72"/>
      <c r="AW135" s="72"/>
      <c r="AX135" s="72"/>
      <c r="AY135" s="73"/>
      <c r="AZ135" s="663" t="str">
        <f t="shared" ref="AZ135" si="15">IF(AZ81="","",AZ81)</f>
        <v/>
      </c>
      <c r="BA135" s="664"/>
      <c r="BB135" s="664"/>
      <c r="BC135" s="665"/>
      <c r="BD135" s="666" t="str">
        <f t="shared" ref="BD135" si="16">IF(BD29="","",BD29)</f>
        <v/>
      </c>
      <c r="BE135" s="667"/>
      <c r="BF135" s="667"/>
      <c r="BG135" s="667"/>
      <c r="BH135" s="667"/>
      <c r="BI135" s="667"/>
      <c r="BJ135" s="667"/>
      <c r="BK135" s="667"/>
      <c r="BL135" s="668"/>
      <c r="BN135" s="24"/>
      <c r="BO135" s="25"/>
      <c r="BP135" s="25"/>
      <c r="BQ135" s="25"/>
      <c r="BR135" s="25"/>
      <c r="BS135" s="25"/>
      <c r="BT135" s="25"/>
      <c r="BU135" s="25"/>
      <c r="BV135" s="25"/>
      <c r="BW135" s="25"/>
      <c r="BX135" s="25"/>
      <c r="BY135" s="25"/>
      <c r="BZ135" s="25"/>
      <c r="CA135" s="25"/>
      <c r="CB135" s="25"/>
      <c r="CC135" s="25"/>
      <c r="CD135" s="26"/>
    </row>
    <row r="136" spans="2:82" ht="9.9499999999999993" customHeight="1">
      <c r="B136" s="93"/>
      <c r="C136" s="94"/>
      <c r="D136" s="93"/>
      <c r="E136" s="94"/>
      <c r="F136" s="98"/>
      <c r="G136" s="99"/>
      <c r="H136" s="99"/>
      <c r="I136" s="99"/>
      <c r="J136" s="99"/>
      <c r="K136" s="99"/>
      <c r="L136" s="99"/>
      <c r="M136" s="99"/>
      <c r="N136" s="99"/>
      <c r="O136" s="99"/>
      <c r="P136" s="99"/>
      <c r="Q136" s="99"/>
      <c r="R136" s="99"/>
      <c r="S136" s="99"/>
      <c r="T136" s="99"/>
      <c r="U136" s="99"/>
      <c r="V136" s="99"/>
      <c r="W136" s="99"/>
      <c r="X136" s="99"/>
      <c r="Y136" s="99"/>
      <c r="Z136" s="99"/>
      <c r="AA136" s="99"/>
      <c r="AB136" s="100"/>
      <c r="AC136" s="104"/>
      <c r="AD136" s="105"/>
      <c r="AE136" s="105"/>
      <c r="AF136" s="106"/>
      <c r="AG136" s="80"/>
      <c r="AH136" s="81"/>
      <c r="AI136" s="81"/>
      <c r="AJ136" s="82"/>
      <c r="AK136" s="104"/>
      <c r="AL136" s="105"/>
      <c r="AM136" s="105"/>
      <c r="AN136" s="106"/>
      <c r="AO136" s="74"/>
      <c r="AP136" s="75"/>
      <c r="AQ136" s="75"/>
      <c r="AR136" s="75"/>
      <c r="AS136" s="75"/>
      <c r="AT136" s="75"/>
      <c r="AU136" s="75"/>
      <c r="AV136" s="75"/>
      <c r="AW136" s="75"/>
      <c r="AX136" s="75"/>
      <c r="AY136" s="76"/>
      <c r="AZ136" s="669"/>
      <c r="BA136" s="670"/>
      <c r="BB136" s="670"/>
      <c r="BC136" s="671"/>
      <c r="BD136" s="672"/>
      <c r="BE136" s="673"/>
      <c r="BF136" s="673"/>
      <c r="BG136" s="673"/>
      <c r="BH136" s="673"/>
      <c r="BI136" s="673"/>
      <c r="BJ136" s="673"/>
      <c r="BK136" s="673"/>
      <c r="BL136" s="674"/>
      <c r="BN136" s="24"/>
      <c r="BO136" s="25"/>
      <c r="BP136" s="25"/>
      <c r="BQ136" s="25"/>
      <c r="BR136" s="25"/>
      <c r="BS136" s="25"/>
      <c r="BT136" s="25"/>
      <c r="BU136" s="25"/>
      <c r="BV136" s="25"/>
      <c r="BW136" s="25"/>
      <c r="BX136" s="25"/>
      <c r="BY136" s="25"/>
      <c r="BZ136" s="25"/>
      <c r="CA136" s="25"/>
      <c r="CB136" s="25"/>
      <c r="CC136" s="25"/>
      <c r="CD136" s="26"/>
    </row>
    <row r="137" spans="2:82" ht="20.100000000000001" customHeight="1">
      <c r="B137" s="91" t="str">
        <f>IF(B85="","",B85)</f>
        <v/>
      </c>
      <c r="C137" s="92"/>
      <c r="D137" s="91" t="str">
        <f>IF(D85="","",D85)</f>
        <v/>
      </c>
      <c r="E137" s="92"/>
      <c r="F137" s="95" t="str">
        <f>IF(F85="","",F85)</f>
        <v/>
      </c>
      <c r="G137" s="96"/>
      <c r="H137" s="96"/>
      <c r="I137" s="96"/>
      <c r="J137" s="96"/>
      <c r="K137" s="96"/>
      <c r="L137" s="96"/>
      <c r="M137" s="96"/>
      <c r="N137" s="96"/>
      <c r="O137" s="96"/>
      <c r="P137" s="96"/>
      <c r="Q137" s="96"/>
      <c r="R137" s="96"/>
      <c r="S137" s="96"/>
      <c r="T137" s="96"/>
      <c r="U137" s="96"/>
      <c r="V137" s="96"/>
      <c r="W137" s="96"/>
      <c r="X137" s="96"/>
      <c r="Y137" s="96"/>
      <c r="Z137" s="96"/>
      <c r="AA137" s="96"/>
      <c r="AB137" s="97"/>
      <c r="AC137" s="101" t="str">
        <f>IF(AC85="","",AC85)</f>
        <v/>
      </c>
      <c r="AD137" s="102"/>
      <c r="AE137" s="102"/>
      <c r="AF137" s="103"/>
      <c r="AG137" s="77" t="str">
        <f>IF(AG85="","",AG85)</f>
        <v/>
      </c>
      <c r="AH137" s="78"/>
      <c r="AI137" s="78"/>
      <c r="AJ137" s="79"/>
      <c r="AK137" s="101" t="str">
        <f>IF(AK85="","",AK85)</f>
        <v/>
      </c>
      <c r="AL137" s="102"/>
      <c r="AM137" s="102"/>
      <c r="AN137" s="103"/>
      <c r="AO137" s="71" t="str">
        <f>IF(AO85="","",AO85)</f>
        <v/>
      </c>
      <c r="AP137" s="72"/>
      <c r="AQ137" s="72"/>
      <c r="AR137" s="72"/>
      <c r="AS137" s="72"/>
      <c r="AT137" s="72"/>
      <c r="AU137" s="72"/>
      <c r="AV137" s="72"/>
      <c r="AW137" s="72"/>
      <c r="AX137" s="72"/>
      <c r="AY137" s="73"/>
      <c r="AZ137" s="663" t="str">
        <f t="shared" ref="AZ137" si="17">IF(AZ83="","",AZ83)</f>
        <v/>
      </c>
      <c r="BA137" s="664"/>
      <c r="BB137" s="664"/>
      <c r="BC137" s="665"/>
      <c r="BD137" s="666" t="str">
        <f t="shared" ref="BD137" si="18">IF(BD31="","",BD31)</f>
        <v/>
      </c>
      <c r="BE137" s="667"/>
      <c r="BF137" s="667"/>
      <c r="BG137" s="667"/>
      <c r="BH137" s="667"/>
      <c r="BI137" s="667"/>
      <c r="BJ137" s="667"/>
      <c r="BK137" s="667"/>
      <c r="BL137" s="668"/>
      <c r="BN137" s="24"/>
      <c r="BO137" s="25"/>
      <c r="BP137" s="25"/>
      <c r="BQ137" s="25"/>
      <c r="BR137" s="25"/>
      <c r="BS137" s="25"/>
      <c r="BT137" s="25"/>
      <c r="BU137" s="25"/>
      <c r="BV137" s="25"/>
      <c r="BW137" s="25"/>
      <c r="BX137" s="25"/>
      <c r="BY137" s="25"/>
      <c r="BZ137" s="25"/>
      <c r="CA137" s="25"/>
      <c r="CB137" s="25"/>
      <c r="CC137" s="25"/>
      <c r="CD137" s="26"/>
    </row>
    <row r="138" spans="2:82" ht="9.9499999999999993" customHeight="1">
      <c r="B138" s="93"/>
      <c r="C138" s="94"/>
      <c r="D138" s="93"/>
      <c r="E138" s="94"/>
      <c r="F138" s="98"/>
      <c r="G138" s="99"/>
      <c r="H138" s="99"/>
      <c r="I138" s="99"/>
      <c r="J138" s="99"/>
      <c r="K138" s="99"/>
      <c r="L138" s="99"/>
      <c r="M138" s="99"/>
      <c r="N138" s="99"/>
      <c r="O138" s="99"/>
      <c r="P138" s="99"/>
      <c r="Q138" s="99"/>
      <c r="R138" s="99"/>
      <c r="S138" s="99"/>
      <c r="T138" s="99"/>
      <c r="U138" s="99"/>
      <c r="V138" s="99"/>
      <c r="W138" s="99"/>
      <c r="X138" s="99"/>
      <c r="Y138" s="99"/>
      <c r="Z138" s="99"/>
      <c r="AA138" s="99"/>
      <c r="AB138" s="100"/>
      <c r="AC138" s="104"/>
      <c r="AD138" s="105"/>
      <c r="AE138" s="105"/>
      <c r="AF138" s="106"/>
      <c r="AG138" s="80"/>
      <c r="AH138" s="81"/>
      <c r="AI138" s="81"/>
      <c r="AJ138" s="82"/>
      <c r="AK138" s="104"/>
      <c r="AL138" s="105"/>
      <c r="AM138" s="105"/>
      <c r="AN138" s="106"/>
      <c r="AO138" s="74"/>
      <c r="AP138" s="75"/>
      <c r="AQ138" s="75"/>
      <c r="AR138" s="75"/>
      <c r="AS138" s="75"/>
      <c r="AT138" s="75"/>
      <c r="AU138" s="75"/>
      <c r="AV138" s="75"/>
      <c r="AW138" s="75"/>
      <c r="AX138" s="75"/>
      <c r="AY138" s="76"/>
      <c r="AZ138" s="669"/>
      <c r="BA138" s="670"/>
      <c r="BB138" s="670"/>
      <c r="BC138" s="671"/>
      <c r="BD138" s="672"/>
      <c r="BE138" s="673"/>
      <c r="BF138" s="673"/>
      <c r="BG138" s="673"/>
      <c r="BH138" s="673"/>
      <c r="BI138" s="673"/>
      <c r="BJ138" s="673"/>
      <c r="BK138" s="673"/>
      <c r="BL138" s="674"/>
      <c r="BN138" s="24"/>
      <c r="BO138" s="25"/>
      <c r="BP138" s="25"/>
      <c r="BQ138" s="25"/>
      <c r="BR138" s="25"/>
      <c r="BS138" s="25"/>
      <c r="BT138" s="25"/>
      <c r="BU138" s="25"/>
      <c r="BV138" s="25"/>
      <c r="BW138" s="25"/>
      <c r="BX138" s="25"/>
      <c r="BY138" s="25"/>
      <c r="BZ138" s="25"/>
      <c r="CA138" s="25"/>
      <c r="CB138" s="25"/>
      <c r="CC138" s="25"/>
      <c r="CD138" s="26"/>
    </row>
    <row r="139" spans="2:82" ht="20.100000000000001" customHeight="1">
      <c r="B139" s="91" t="str">
        <f>IF(B87="","",B87)</f>
        <v/>
      </c>
      <c r="C139" s="92"/>
      <c r="D139" s="91" t="str">
        <f>IF(D87="","",D87)</f>
        <v/>
      </c>
      <c r="E139" s="92"/>
      <c r="F139" s="95" t="str">
        <f>IF(F87="","",F87)</f>
        <v/>
      </c>
      <c r="G139" s="96"/>
      <c r="H139" s="96"/>
      <c r="I139" s="96"/>
      <c r="J139" s="96"/>
      <c r="K139" s="96"/>
      <c r="L139" s="96"/>
      <c r="M139" s="96"/>
      <c r="N139" s="96"/>
      <c r="O139" s="96"/>
      <c r="P139" s="96"/>
      <c r="Q139" s="96"/>
      <c r="R139" s="96"/>
      <c r="S139" s="96"/>
      <c r="T139" s="96"/>
      <c r="U139" s="96"/>
      <c r="V139" s="96"/>
      <c r="W139" s="96"/>
      <c r="X139" s="96"/>
      <c r="Y139" s="96"/>
      <c r="Z139" s="96"/>
      <c r="AA139" s="96"/>
      <c r="AB139" s="97"/>
      <c r="AC139" s="101" t="str">
        <f>IF(AC87="","",AC87)</f>
        <v/>
      </c>
      <c r="AD139" s="102"/>
      <c r="AE139" s="102"/>
      <c r="AF139" s="103"/>
      <c r="AG139" s="77" t="str">
        <f>IF(AG87="","",AG87)</f>
        <v/>
      </c>
      <c r="AH139" s="78"/>
      <c r="AI139" s="78"/>
      <c r="AJ139" s="79"/>
      <c r="AK139" s="101" t="str">
        <f>IF(AK87="","",AK87)</f>
        <v/>
      </c>
      <c r="AL139" s="102"/>
      <c r="AM139" s="102"/>
      <c r="AN139" s="103"/>
      <c r="AO139" s="71" t="str">
        <f>IF(AO87="","",AO87)</f>
        <v/>
      </c>
      <c r="AP139" s="72"/>
      <c r="AQ139" s="72"/>
      <c r="AR139" s="72"/>
      <c r="AS139" s="72"/>
      <c r="AT139" s="72"/>
      <c r="AU139" s="72"/>
      <c r="AV139" s="72"/>
      <c r="AW139" s="72"/>
      <c r="AX139" s="72"/>
      <c r="AY139" s="73"/>
      <c r="AZ139" s="663" t="str">
        <f t="shared" ref="AZ139" si="19">IF(AZ85="","",AZ85)</f>
        <v/>
      </c>
      <c r="BA139" s="664"/>
      <c r="BB139" s="664"/>
      <c r="BC139" s="665"/>
      <c r="BD139" s="666" t="str">
        <f t="shared" ref="BD139" si="20">IF(BD33="","",BD33)</f>
        <v/>
      </c>
      <c r="BE139" s="667"/>
      <c r="BF139" s="667"/>
      <c r="BG139" s="667"/>
      <c r="BH139" s="667"/>
      <c r="BI139" s="667"/>
      <c r="BJ139" s="667"/>
      <c r="BK139" s="667"/>
      <c r="BL139" s="668"/>
      <c r="BN139" s="24"/>
      <c r="BO139" s="25"/>
      <c r="BP139" s="25"/>
      <c r="BQ139" s="25"/>
      <c r="BR139" s="25"/>
      <c r="BS139" s="25"/>
      <c r="BT139" s="25"/>
      <c r="BU139" s="25"/>
      <c r="BV139" s="25"/>
      <c r="BW139" s="25"/>
      <c r="BX139" s="25"/>
      <c r="BY139" s="25"/>
      <c r="BZ139" s="25"/>
      <c r="CA139" s="25"/>
      <c r="CB139" s="25"/>
      <c r="CC139" s="25"/>
      <c r="CD139" s="26"/>
    </row>
    <row r="140" spans="2:82" ht="9.9499999999999993" customHeight="1">
      <c r="B140" s="93"/>
      <c r="C140" s="94"/>
      <c r="D140" s="93"/>
      <c r="E140" s="94"/>
      <c r="F140" s="98"/>
      <c r="G140" s="99"/>
      <c r="H140" s="99"/>
      <c r="I140" s="99"/>
      <c r="J140" s="99"/>
      <c r="K140" s="99"/>
      <c r="L140" s="99"/>
      <c r="M140" s="99"/>
      <c r="N140" s="99"/>
      <c r="O140" s="99"/>
      <c r="P140" s="99"/>
      <c r="Q140" s="99"/>
      <c r="R140" s="99"/>
      <c r="S140" s="99"/>
      <c r="T140" s="99"/>
      <c r="U140" s="99"/>
      <c r="V140" s="99"/>
      <c r="W140" s="99"/>
      <c r="X140" s="99"/>
      <c r="Y140" s="99"/>
      <c r="Z140" s="99"/>
      <c r="AA140" s="99"/>
      <c r="AB140" s="100"/>
      <c r="AC140" s="104"/>
      <c r="AD140" s="105"/>
      <c r="AE140" s="105"/>
      <c r="AF140" s="106"/>
      <c r="AG140" s="80"/>
      <c r="AH140" s="81"/>
      <c r="AI140" s="81"/>
      <c r="AJ140" s="82"/>
      <c r="AK140" s="104"/>
      <c r="AL140" s="105"/>
      <c r="AM140" s="105"/>
      <c r="AN140" s="106"/>
      <c r="AO140" s="74"/>
      <c r="AP140" s="75"/>
      <c r="AQ140" s="75"/>
      <c r="AR140" s="75"/>
      <c r="AS140" s="75"/>
      <c r="AT140" s="75"/>
      <c r="AU140" s="75"/>
      <c r="AV140" s="75"/>
      <c r="AW140" s="75"/>
      <c r="AX140" s="75"/>
      <c r="AY140" s="76"/>
      <c r="AZ140" s="669"/>
      <c r="BA140" s="670"/>
      <c r="BB140" s="670"/>
      <c r="BC140" s="671"/>
      <c r="BD140" s="672"/>
      <c r="BE140" s="673"/>
      <c r="BF140" s="673"/>
      <c r="BG140" s="673"/>
      <c r="BH140" s="673"/>
      <c r="BI140" s="673"/>
      <c r="BJ140" s="673"/>
      <c r="BK140" s="673"/>
      <c r="BL140" s="674"/>
      <c r="BN140" s="24"/>
      <c r="BO140" s="25"/>
      <c r="BP140" s="25"/>
      <c r="BQ140" s="25"/>
      <c r="BR140" s="25"/>
      <c r="BS140" s="25"/>
      <c r="BT140" s="25"/>
      <c r="BU140" s="25"/>
      <c r="BV140" s="25"/>
      <c r="BW140" s="25"/>
      <c r="BX140" s="25"/>
      <c r="BY140" s="25"/>
      <c r="BZ140" s="25"/>
      <c r="CA140" s="25"/>
      <c r="CB140" s="25"/>
      <c r="CC140" s="25"/>
      <c r="CD140" s="26"/>
    </row>
    <row r="141" spans="2:82" ht="20.100000000000001" customHeight="1">
      <c r="B141" s="91" t="str">
        <f>IF(B89="","",B89)</f>
        <v/>
      </c>
      <c r="C141" s="92"/>
      <c r="D141" s="91" t="str">
        <f>IF(D89="","",D89)</f>
        <v/>
      </c>
      <c r="E141" s="92"/>
      <c r="F141" s="95" t="str">
        <f>IF(F89="","",F89)</f>
        <v/>
      </c>
      <c r="G141" s="96"/>
      <c r="H141" s="96"/>
      <c r="I141" s="96"/>
      <c r="J141" s="96"/>
      <c r="K141" s="96"/>
      <c r="L141" s="96"/>
      <c r="M141" s="96"/>
      <c r="N141" s="96"/>
      <c r="O141" s="96"/>
      <c r="P141" s="96"/>
      <c r="Q141" s="96"/>
      <c r="R141" s="96"/>
      <c r="S141" s="96"/>
      <c r="T141" s="96"/>
      <c r="U141" s="96"/>
      <c r="V141" s="96"/>
      <c r="W141" s="96"/>
      <c r="X141" s="96"/>
      <c r="Y141" s="96"/>
      <c r="Z141" s="96"/>
      <c r="AA141" s="96"/>
      <c r="AB141" s="97"/>
      <c r="AC141" s="101" t="str">
        <f>IF(AC89="","",AC89)</f>
        <v/>
      </c>
      <c r="AD141" s="102"/>
      <c r="AE141" s="102"/>
      <c r="AF141" s="103"/>
      <c r="AG141" s="77" t="str">
        <f>IF(AG89="","",AG89)</f>
        <v/>
      </c>
      <c r="AH141" s="78"/>
      <c r="AI141" s="78"/>
      <c r="AJ141" s="79"/>
      <c r="AK141" s="101" t="str">
        <f>IF(AK89="","",AK89)</f>
        <v/>
      </c>
      <c r="AL141" s="102"/>
      <c r="AM141" s="102"/>
      <c r="AN141" s="103"/>
      <c r="AO141" s="71" t="str">
        <f>IF(AO89="","",AO89)</f>
        <v/>
      </c>
      <c r="AP141" s="72"/>
      <c r="AQ141" s="72"/>
      <c r="AR141" s="72"/>
      <c r="AS141" s="72"/>
      <c r="AT141" s="72"/>
      <c r="AU141" s="72"/>
      <c r="AV141" s="72"/>
      <c r="AW141" s="72"/>
      <c r="AX141" s="72"/>
      <c r="AY141" s="73"/>
      <c r="AZ141" s="663" t="str">
        <f>IF(AZ87="","",AZ87)</f>
        <v/>
      </c>
      <c r="BA141" s="664"/>
      <c r="BB141" s="664"/>
      <c r="BC141" s="665"/>
      <c r="BD141" s="666" t="str">
        <f>IF(BD35="","",BD35)</f>
        <v/>
      </c>
      <c r="BE141" s="667"/>
      <c r="BF141" s="667"/>
      <c r="BG141" s="667"/>
      <c r="BH141" s="667"/>
      <c r="BI141" s="667"/>
      <c r="BJ141" s="667"/>
      <c r="BK141" s="667"/>
      <c r="BL141" s="668"/>
      <c r="BN141" s="24"/>
      <c r="BO141" s="25"/>
      <c r="BP141" s="25"/>
      <c r="BQ141" s="25"/>
      <c r="BR141" s="25"/>
      <c r="BS141" s="25"/>
      <c r="BT141" s="25"/>
      <c r="BU141" s="25"/>
      <c r="BV141" s="25"/>
      <c r="BW141" s="25"/>
      <c r="BX141" s="25"/>
      <c r="BY141" s="25"/>
      <c r="BZ141" s="25"/>
      <c r="CA141" s="25"/>
      <c r="CB141" s="25"/>
      <c r="CC141" s="25"/>
      <c r="CD141" s="26"/>
    </row>
    <row r="142" spans="2:82" ht="9.9499999999999993" customHeight="1">
      <c r="B142" s="93"/>
      <c r="C142" s="94"/>
      <c r="D142" s="93"/>
      <c r="E142" s="94"/>
      <c r="F142" s="98"/>
      <c r="G142" s="99"/>
      <c r="H142" s="99"/>
      <c r="I142" s="99"/>
      <c r="J142" s="99"/>
      <c r="K142" s="99"/>
      <c r="L142" s="99"/>
      <c r="M142" s="99"/>
      <c r="N142" s="99"/>
      <c r="O142" s="99"/>
      <c r="P142" s="99"/>
      <c r="Q142" s="99"/>
      <c r="R142" s="99"/>
      <c r="S142" s="99"/>
      <c r="T142" s="99"/>
      <c r="U142" s="99"/>
      <c r="V142" s="99"/>
      <c r="W142" s="99"/>
      <c r="X142" s="99"/>
      <c r="Y142" s="99"/>
      <c r="Z142" s="99"/>
      <c r="AA142" s="99"/>
      <c r="AB142" s="100"/>
      <c r="AC142" s="104"/>
      <c r="AD142" s="105"/>
      <c r="AE142" s="105"/>
      <c r="AF142" s="106"/>
      <c r="AG142" s="80"/>
      <c r="AH142" s="81"/>
      <c r="AI142" s="81"/>
      <c r="AJ142" s="82"/>
      <c r="AK142" s="104"/>
      <c r="AL142" s="105"/>
      <c r="AM142" s="105"/>
      <c r="AN142" s="106"/>
      <c r="AO142" s="74"/>
      <c r="AP142" s="75"/>
      <c r="AQ142" s="75"/>
      <c r="AR142" s="75"/>
      <c r="AS142" s="75"/>
      <c r="AT142" s="75"/>
      <c r="AU142" s="75"/>
      <c r="AV142" s="75"/>
      <c r="AW142" s="75"/>
      <c r="AX142" s="75"/>
      <c r="AY142" s="76"/>
      <c r="AZ142" s="669"/>
      <c r="BA142" s="670"/>
      <c r="BB142" s="670"/>
      <c r="BC142" s="671"/>
      <c r="BD142" s="672"/>
      <c r="BE142" s="673"/>
      <c r="BF142" s="673"/>
      <c r="BG142" s="673"/>
      <c r="BH142" s="673"/>
      <c r="BI142" s="673"/>
      <c r="BJ142" s="673"/>
      <c r="BK142" s="673"/>
      <c r="BL142" s="674"/>
      <c r="BN142" s="24"/>
      <c r="BO142" s="25"/>
      <c r="BP142" s="25"/>
      <c r="BQ142" s="25"/>
      <c r="BR142" s="25"/>
      <c r="BS142" s="25"/>
      <c r="BT142" s="25"/>
      <c r="BU142" s="25"/>
      <c r="BV142" s="25"/>
      <c r="BW142" s="25"/>
      <c r="BX142" s="25"/>
      <c r="BY142" s="25"/>
      <c r="BZ142" s="25"/>
      <c r="CA142" s="25"/>
      <c r="CB142" s="25"/>
      <c r="CC142" s="25"/>
      <c r="CD142" s="26"/>
    </row>
    <row r="143" spans="2:82" ht="20.100000000000001" customHeight="1">
      <c r="B143" s="643" t="s">
        <v>82</v>
      </c>
      <c r="C143" s="644"/>
      <c r="D143" s="645"/>
      <c r="E143" s="645"/>
      <c r="F143" s="645"/>
      <c r="G143" s="645"/>
      <c r="H143" s="645"/>
      <c r="I143" s="645"/>
      <c r="J143" s="645"/>
      <c r="K143" s="645"/>
      <c r="L143" s="645"/>
      <c r="M143" s="645"/>
      <c r="N143" s="645"/>
      <c r="O143" s="645"/>
      <c r="P143" s="645"/>
      <c r="Q143" s="645"/>
      <c r="R143" s="645"/>
      <c r="S143" s="645"/>
      <c r="T143" s="645"/>
      <c r="U143" s="645"/>
      <c r="V143" s="645"/>
      <c r="W143" s="645"/>
      <c r="X143" s="645"/>
      <c r="Y143" s="645"/>
      <c r="Z143" s="645"/>
      <c r="AA143" s="645"/>
      <c r="AB143" s="645"/>
      <c r="AC143" s="645"/>
      <c r="AD143" s="645"/>
      <c r="AE143" s="645"/>
      <c r="AF143" s="645"/>
      <c r="AG143" s="645"/>
      <c r="AH143" s="645"/>
      <c r="AI143" s="645"/>
      <c r="AJ143" s="645"/>
      <c r="AK143" s="645"/>
      <c r="AL143" s="645"/>
      <c r="AM143" s="645"/>
      <c r="AN143" s="646"/>
      <c r="AO143" s="647">
        <f>AZ121+AZ122+AZ123</f>
        <v>0</v>
      </c>
      <c r="AP143" s="648"/>
      <c r="AQ143" s="648"/>
      <c r="AR143" s="648"/>
      <c r="AS143" s="648"/>
      <c r="AT143" s="648"/>
      <c r="AU143" s="648"/>
      <c r="AV143" s="648"/>
      <c r="AW143" s="648"/>
      <c r="AX143" s="648"/>
      <c r="AY143" s="649"/>
      <c r="AZ143" s="675"/>
      <c r="BA143" s="676"/>
      <c r="BB143" s="676"/>
      <c r="BC143" s="676"/>
      <c r="BD143" s="676"/>
      <c r="BE143" s="676"/>
      <c r="BF143" s="676"/>
      <c r="BG143" s="676"/>
      <c r="BH143" s="676"/>
      <c r="BI143" s="676"/>
      <c r="BJ143" s="676"/>
      <c r="BK143" s="676"/>
      <c r="BL143" s="676"/>
      <c r="BN143" s="24"/>
      <c r="BO143" s="25"/>
      <c r="BP143" s="25"/>
      <c r="BQ143" s="25"/>
      <c r="BR143" s="25"/>
      <c r="BS143" s="25"/>
      <c r="BT143" s="25"/>
      <c r="BU143" s="25"/>
      <c r="BV143" s="25"/>
      <c r="BW143" s="25"/>
      <c r="BX143" s="25"/>
      <c r="BY143" s="25"/>
      <c r="BZ143" s="25"/>
      <c r="CA143" s="25"/>
      <c r="CB143" s="25"/>
      <c r="CC143" s="25"/>
      <c r="CD143" s="26"/>
    </row>
    <row r="144" spans="2:82" ht="9.9499999999999993" customHeight="1">
      <c r="B144" s="650"/>
      <c r="C144" s="651"/>
      <c r="D144" s="652"/>
      <c r="E144" s="652"/>
      <c r="F144" s="652"/>
      <c r="G144" s="652"/>
      <c r="H144" s="652"/>
      <c r="I144" s="652"/>
      <c r="J144" s="652"/>
      <c r="K144" s="652"/>
      <c r="L144" s="652"/>
      <c r="M144" s="652"/>
      <c r="N144" s="652"/>
      <c r="O144" s="652"/>
      <c r="P144" s="652"/>
      <c r="Q144" s="652"/>
      <c r="R144" s="652"/>
      <c r="S144" s="652"/>
      <c r="T144" s="652"/>
      <c r="U144" s="652"/>
      <c r="V144" s="652"/>
      <c r="W144" s="652"/>
      <c r="X144" s="652"/>
      <c r="Y144" s="652"/>
      <c r="Z144" s="652"/>
      <c r="AA144" s="652"/>
      <c r="AB144" s="652"/>
      <c r="AC144" s="652"/>
      <c r="AD144" s="652"/>
      <c r="AE144" s="652"/>
      <c r="AF144" s="652"/>
      <c r="AG144" s="652"/>
      <c r="AH144" s="652"/>
      <c r="AI144" s="652"/>
      <c r="AJ144" s="652"/>
      <c r="AK144" s="652"/>
      <c r="AL144" s="652"/>
      <c r="AM144" s="652"/>
      <c r="AN144" s="653"/>
      <c r="AO144" s="654"/>
      <c r="AP144" s="655"/>
      <c r="AQ144" s="655"/>
      <c r="AR144" s="655"/>
      <c r="AS144" s="655"/>
      <c r="AT144" s="655"/>
      <c r="AU144" s="655"/>
      <c r="AV144" s="655"/>
      <c r="AW144" s="655"/>
      <c r="AX144" s="655"/>
      <c r="AY144" s="656"/>
      <c r="AZ144" s="677"/>
      <c r="BA144" s="678"/>
      <c r="BB144" s="678"/>
      <c r="BC144" s="678"/>
      <c r="BD144" s="678"/>
      <c r="BE144" s="678"/>
      <c r="BF144" s="678"/>
      <c r="BG144" s="678"/>
      <c r="BH144" s="678"/>
      <c r="BI144" s="678"/>
      <c r="BJ144" s="678"/>
      <c r="BK144" s="678"/>
      <c r="BL144" s="678"/>
      <c r="BN144" s="27"/>
      <c r="BO144" s="28"/>
      <c r="BP144" s="28"/>
      <c r="BQ144" s="28"/>
      <c r="BR144" s="28"/>
      <c r="BS144" s="28"/>
      <c r="BT144" s="28"/>
      <c r="BU144" s="28"/>
      <c r="BV144" s="28"/>
      <c r="BW144" s="28"/>
      <c r="BX144" s="28"/>
      <c r="BY144" s="28"/>
      <c r="BZ144" s="28"/>
      <c r="CA144" s="28"/>
      <c r="CB144" s="28"/>
      <c r="CC144" s="28"/>
      <c r="CD144" s="29"/>
    </row>
    <row r="145" spans="2:83" ht="15" customHeight="1">
      <c r="B145" s="85" t="s">
        <v>41</v>
      </c>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c r="AI145" s="86"/>
      <c r="AJ145" s="86"/>
      <c r="AK145" s="86"/>
      <c r="AL145" s="86"/>
      <c r="AM145" s="86"/>
      <c r="AN145" s="87"/>
      <c r="AO145" s="71" t="str">
        <f>IF(AO93="","",AO93)</f>
        <v/>
      </c>
      <c r="AP145" s="72"/>
      <c r="AQ145" s="72"/>
      <c r="AR145" s="72"/>
      <c r="AS145" s="72"/>
      <c r="AT145" s="72"/>
      <c r="AU145" s="72"/>
      <c r="AV145" s="72"/>
      <c r="AW145" s="72"/>
      <c r="AX145" s="72"/>
      <c r="AY145" s="73"/>
      <c r="AZ145" s="679"/>
      <c r="BA145" s="679"/>
      <c r="BB145" s="679"/>
      <c r="BC145" s="679"/>
      <c r="BD145" s="679"/>
      <c r="BE145" s="679"/>
      <c r="BF145" s="679"/>
      <c r="BG145" s="679"/>
      <c r="BH145" s="679"/>
      <c r="BI145" s="679"/>
      <c r="BJ145" s="679"/>
      <c r="BK145" s="679"/>
      <c r="BL145" s="679"/>
      <c r="BO145" s="25"/>
      <c r="BP145" s="25"/>
      <c r="BQ145" s="25"/>
      <c r="BR145" s="25"/>
      <c r="BS145" s="25"/>
      <c r="BT145" s="25"/>
      <c r="BU145" s="25"/>
      <c r="BV145" s="25"/>
      <c r="BW145" s="25"/>
      <c r="BX145" s="25"/>
      <c r="BY145" s="25"/>
      <c r="BZ145" s="25"/>
      <c r="CA145" s="25"/>
      <c r="CB145" s="25"/>
      <c r="CC145" s="25"/>
      <c r="CD145" s="25"/>
    </row>
    <row r="146" spans="2:83" ht="15" customHeight="1">
      <c r="B146" s="88"/>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c r="AG146" s="89"/>
      <c r="AH146" s="89"/>
      <c r="AI146" s="89"/>
      <c r="AJ146" s="89"/>
      <c r="AK146" s="89"/>
      <c r="AL146" s="89"/>
      <c r="AM146" s="89"/>
      <c r="AN146" s="90"/>
      <c r="AO146" s="74"/>
      <c r="AP146" s="75"/>
      <c r="AQ146" s="75"/>
      <c r="AR146" s="75"/>
      <c r="AS146" s="75"/>
      <c r="AT146" s="75"/>
      <c r="AU146" s="75"/>
      <c r="AV146" s="75"/>
      <c r="AW146" s="75"/>
      <c r="AX146" s="75"/>
      <c r="AY146" s="76"/>
      <c r="AZ146" s="679"/>
      <c r="BA146" s="679"/>
      <c r="BB146" s="679"/>
      <c r="BC146" s="679"/>
      <c r="BD146" s="679"/>
      <c r="BE146" s="679"/>
      <c r="BF146" s="679"/>
      <c r="BG146" s="679"/>
      <c r="BH146" s="679"/>
      <c r="BI146" s="679"/>
      <c r="BJ146" s="679"/>
      <c r="BK146" s="679"/>
      <c r="BL146" s="679"/>
    </row>
    <row r="147" spans="2:83" ht="39.950000000000003" customHeight="1"/>
    <row r="148" spans="2:83" ht="15.95" customHeight="1">
      <c r="B148" s="139" t="s">
        <v>45</v>
      </c>
      <c r="C148" s="140"/>
      <c r="D148" s="140"/>
      <c r="E148" s="140"/>
      <c r="F148" s="140"/>
      <c r="G148" s="140"/>
      <c r="H148" s="140"/>
      <c r="I148" s="140"/>
      <c r="J148" s="141"/>
      <c r="K148" s="39"/>
      <c r="L148" s="134" t="s">
        <v>46</v>
      </c>
      <c r="M148" s="107"/>
      <c r="N148" s="107"/>
      <c r="O148" s="135"/>
      <c r="P148" s="39"/>
      <c r="Q148" s="139" t="s">
        <v>47</v>
      </c>
      <c r="R148" s="140"/>
      <c r="S148" s="140"/>
      <c r="T148" s="140"/>
      <c r="U148" s="140"/>
      <c r="V148" s="140"/>
      <c r="W148" s="140"/>
      <c r="X148" s="140"/>
      <c r="Y148" s="140"/>
      <c r="Z148" s="140"/>
      <c r="AA148" s="141"/>
      <c r="AB148" s="56"/>
      <c r="AC148" s="138" t="s">
        <v>48</v>
      </c>
      <c r="AD148" s="107"/>
      <c r="AE148" s="135"/>
      <c r="AF148" s="128" t="s">
        <v>69</v>
      </c>
      <c r="AG148" s="129"/>
      <c r="AH148" s="130"/>
      <c r="AI148" s="128" t="s">
        <v>70</v>
      </c>
      <c r="AJ148" s="129"/>
      <c r="AK148" s="130"/>
      <c r="AL148" s="134" t="s">
        <v>49</v>
      </c>
      <c r="AM148" s="107"/>
      <c r="AN148" s="107"/>
      <c r="AO148" s="135"/>
      <c r="AP148" s="134" t="s">
        <v>50</v>
      </c>
      <c r="AQ148" s="107"/>
      <c r="AR148" s="135"/>
      <c r="AS148" s="138" t="s">
        <v>51</v>
      </c>
      <c r="AT148" s="107"/>
      <c r="AU148" s="135"/>
      <c r="AV148" s="56"/>
      <c r="AW148" s="139" t="s">
        <v>52</v>
      </c>
      <c r="AX148" s="140"/>
      <c r="AY148" s="140"/>
      <c r="AZ148" s="140"/>
      <c r="BA148" s="140"/>
      <c r="BB148" s="140"/>
      <c r="BC148" s="141"/>
      <c r="BD148" s="56"/>
      <c r="BE148" s="233" t="s">
        <v>53</v>
      </c>
      <c r="BF148" s="234"/>
      <c r="BG148" s="56"/>
      <c r="BH148" s="138" t="s">
        <v>54</v>
      </c>
      <c r="BI148" s="237"/>
      <c r="BJ148" s="56"/>
      <c r="BK148" s="139" t="s">
        <v>55</v>
      </c>
      <c r="BL148" s="140"/>
      <c r="BM148" s="140"/>
      <c r="BN148" s="140"/>
      <c r="BO148" s="140"/>
      <c r="BP148" s="140"/>
      <c r="BQ148" s="140"/>
      <c r="BR148" s="140"/>
      <c r="BS148" s="140"/>
      <c r="BT148" s="141"/>
      <c r="BU148" s="40"/>
      <c r="BV148" s="40"/>
      <c r="BW148" s="40"/>
      <c r="BX148" s="39"/>
      <c r="BY148" s="153" t="s">
        <v>56</v>
      </c>
      <c r="BZ148" s="154"/>
      <c r="CA148" s="154"/>
      <c r="CB148" s="154"/>
      <c r="CC148" s="154"/>
      <c r="CD148" s="155"/>
    </row>
    <row r="149" spans="2:83" ht="15.95" customHeight="1">
      <c r="B149" s="142"/>
      <c r="C149" s="143"/>
      <c r="D149" s="143"/>
      <c r="E149" s="143"/>
      <c r="F149" s="143"/>
      <c r="G149" s="143"/>
      <c r="H149" s="143"/>
      <c r="I149" s="143"/>
      <c r="J149" s="144"/>
      <c r="K149" s="39"/>
      <c r="L149" s="136"/>
      <c r="M149" s="108"/>
      <c r="N149" s="108"/>
      <c r="O149" s="137"/>
      <c r="P149" s="39"/>
      <c r="Q149" s="142"/>
      <c r="R149" s="143"/>
      <c r="S149" s="143"/>
      <c r="T149" s="143"/>
      <c r="U149" s="143"/>
      <c r="V149" s="143"/>
      <c r="W149" s="143"/>
      <c r="X149" s="143"/>
      <c r="Y149" s="143"/>
      <c r="Z149" s="143"/>
      <c r="AA149" s="144"/>
      <c r="AB149" s="56"/>
      <c r="AC149" s="136"/>
      <c r="AD149" s="108"/>
      <c r="AE149" s="137"/>
      <c r="AF149" s="131"/>
      <c r="AG149" s="132"/>
      <c r="AH149" s="133"/>
      <c r="AI149" s="131"/>
      <c r="AJ149" s="132"/>
      <c r="AK149" s="133"/>
      <c r="AL149" s="136"/>
      <c r="AM149" s="108"/>
      <c r="AN149" s="108"/>
      <c r="AO149" s="137"/>
      <c r="AP149" s="136"/>
      <c r="AQ149" s="108"/>
      <c r="AR149" s="137"/>
      <c r="AS149" s="136"/>
      <c r="AT149" s="108"/>
      <c r="AU149" s="137"/>
      <c r="AV149" s="56"/>
      <c r="AW149" s="142"/>
      <c r="AX149" s="143"/>
      <c r="AY149" s="143"/>
      <c r="AZ149" s="143"/>
      <c r="BA149" s="143"/>
      <c r="BB149" s="143"/>
      <c r="BC149" s="144"/>
      <c r="BD149" s="56"/>
      <c r="BE149" s="235"/>
      <c r="BF149" s="236"/>
      <c r="BG149" s="56"/>
      <c r="BH149" s="238"/>
      <c r="BI149" s="239"/>
      <c r="BJ149" s="56"/>
      <c r="BK149" s="142"/>
      <c r="BL149" s="143"/>
      <c r="BM149" s="143"/>
      <c r="BN149" s="143"/>
      <c r="BO149" s="143"/>
      <c r="BP149" s="143"/>
      <c r="BQ149" s="143"/>
      <c r="BR149" s="143"/>
      <c r="BS149" s="143"/>
      <c r="BT149" s="144"/>
      <c r="BU149" s="40"/>
      <c r="BV149" s="40"/>
      <c r="BW149" s="40"/>
      <c r="BX149" s="39"/>
      <c r="BY149" s="156"/>
      <c r="BZ149" s="157"/>
      <c r="CA149" s="157"/>
      <c r="CB149" s="157"/>
      <c r="CC149" s="157"/>
      <c r="CD149" s="158"/>
      <c r="CE149" s="13"/>
    </row>
    <row r="150" spans="2:83" ht="30" customHeight="1">
      <c r="B150" s="34"/>
      <c r="C150" s="31"/>
      <c r="D150" s="31"/>
      <c r="E150" s="31"/>
      <c r="F150" s="31"/>
      <c r="G150" s="31"/>
      <c r="H150" s="31"/>
      <c r="I150" s="31"/>
      <c r="J150" s="33"/>
      <c r="K150" s="39"/>
      <c r="L150" s="34"/>
      <c r="M150" s="31"/>
      <c r="N150" s="31"/>
      <c r="O150" s="33"/>
      <c r="P150" s="41"/>
      <c r="Q150" s="34"/>
      <c r="R150" s="31"/>
      <c r="S150" s="31"/>
      <c r="T150" s="31"/>
      <c r="U150" s="31"/>
      <c r="V150" s="31"/>
      <c r="W150" s="31"/>
      <c r="X150" s="31"/>
      <c r="Y150" s="31"/>
      <c r="Z150" s="31"/>
      <c r="AA150" s="33"/>
      <c r="AB150" s="41"/>
      <c r="AC150" s="34"/>
      <c r="AD150" s="31"/>
      <c r="AE150" s="33"/>
      <c r="AF150" s="31"/>
      <c r="AG150" s="31"/>
      <c r="AH150" s="33"/>
      <c r="AI150" s="31"/>
      <c r="AJ150" s="31"/>
      <c r="AK150" s="33"/>
      <c r="AL150" s="268" t="s">
        <v>57</v>
      </c>
      <c r="AM150" s="269"/>
      <c r="AN150" s="268" t="s">
        <v>58</v>
      </c>
      <c r="AO150" s="269"/>
      <c r="AP150" s="34"/>
      <c r="AQ150" s="31"/>
      <c r="AR150" s="33"/>
      <c r="AS150" s="31"/>
      <c r="AT150" s="31"/>
      <c r="AU150" s="33"/>
      <c r="AV150" s="41"/>
      <c r="AW150" s="34"/>
      <c r="AX150" s="31"/>
      <c r="AY150" s="31"/>
      <c r="AZ150" s="31"/>
      <c r="BA150" s="31"/>
      <c r="BB150" s="31"/>
      <c r="BC150" s="33"/>
      <c r="BD150" s="41"/>
      <c r="BE150" s="34"/>
      <c r="BF150" s="33"/>
      <c r="BG150" s="41"/>
      <c r="BH150" s="34"/>
      <c r="BI150" s="33"/>
      <c r="BJ150" s="41"/>
      <c r="BK150" s="42"/>
      <c r="BL150" s="43"/>
      <c r="BM150" s="43"/>
      <c r="BN150" s="43"/>
      <c r="BO150" s="43"/>
      <c r="BP150" s="43"/>
      <c r="BQ150" s="43"/>
      <c r="BR150" s="43"/>
      <c r="BS150" s="43"/>
      <c r="BT150" s="44"/>
      <c r="BU150" s="45"/>
      <c r="BV150" s="45"/>
      <c r="BW150" s="45"/>
      <c r="BX150" s="41"/>
      <c r="BY150" s="34"/>
      <c r="BZ150" s="31"/>
      <c r="CA150" s="31"/>
      <c r="CB150" s="31"/>
      <c r="CC150" s="31"/>
      <c r="CD150" s="33"/>
    </row>
    <row r="151" spans="2:83" ht="9.9499999999999993" customHeight="1">
      <c r="B151" s="35"/>
      <c r="C151" s="30"/>
      <c r="D151" s="30"/>
      <c r="E151" s="30"/>
      <c r="F151" s="30"/>
      <c r="G151" s="30"/>
      <c r="H151" s="30"/>
      <c r="I151" s="30"/>
      <c r="J151" s="32"/>
      <c r="K151" s="39"/>
      <c r="L151" s="35"/>
      <c r="M151" s="30"/>
      <c r="N151" s="30"/>
      <c r="O151" s="32"/>
      <c r="P151" s="41"/>
      <c r="Q151" s="35"/>
      <c r="R151" s="30"/>
      <c r="S151" s="30"/>
      <c r="T151" s="30"/>
      <c r="U151" s="30"/>
      <c r="V151" s="30"/>
      <c r="W151" s="30"/>
      <c r="X151" s="30"/>
      <c r="Y151" s="30"/>
      <c r="Z151" s="30"/>
      <c r="AA151" s="32"/>
      <c r="AB151" s="41"/>
      <c r="AC151" s="46"/>
      <c r="AD151" s="47"/>
      <c r="AE151" s="32"/>
      <c r="AF151" s="46"/>
      <c r="AG151" s="30"/>
      <c r="AH151" s="48"/>
      <c r="AI151" s="30"/>
      <c r="AJ151" s="49"/>
      <c r="AK151" s="48"/>
      <c r="AL151" s="270"/>
      <c r="AM151" s="271"/>
      <c r="AN151" s="270"/>
      <c r="AO151" s="271"/>
      <c r="AP151" s="35"/>
      <c r="AQ151" s="49"/>
      <c r="AR151" s="48"/>
      <c r="AS151" s="35"/>
      <c r="AT151" s="47"/>
      <c r="AU151" s="48"/>
      <c r="AV151" s="41"/>
      <c r="AW151" s="35"/>
      <c r="AX151" s="49"/>
      <c r="AY151" s="49"/>
      <c r="AZ151" s="47"/>
      <c r="BA151" s="47"/>
      <c r="BB151" s="30"/>
      <c r="BC151" s="48"/>
      <c r="BD151" s="41"/>
      <c r="BE151" s="46"/>
      <c r="BF151" s="32"/>
      <c r="BG151" s="41"/>
      <c r="BH151" s="35"/>
      <c r="BI151" s="32"/>
      <c r="BJ151" s="41"/>
      <c r="BK151" s="36"/>
      <c r="BL151" s="37"/>
      <c r="BM151" s="37"/>
      <c r="BN151" s="37" t="s">
        <v>10</v>
      </c>
      <c r="BO151" s="37"/>
      <c r="BP151" s="37"/>
      <c r="BQ151" s="37" t="s">
        <v>24</v>
      </c>
      <c r="BR151" s="37"/>
      <c r="BS151" s="37"/>
      <c r="BT151" s="38" t="s">
        <v>25</v>
      </c>
      <c r="BU151" s="50"/>
      <c r="BV151" s="50"/>
      <c r="BW151" s="50"/>
      <c r="BX151" s="41"/>
      <c r="BY151" s="35"/>
      <c r="BZ151" s="30"/>
      <c r="CA151" s="30"/>
      <c r="CB151" s="30"/>
      <c r="CC151" s="30"/>
      <c r="CD151" s="32"/>
    </row>
    <row r="152" spans="2:83" ht="39.950000000000003" customHeight="1">
      <c r="B152" s="41"/>
      <c r="C152" s="41"/>
      <c r="D152" s="41"/>
      <c r="E152" s="41"/>
      <c r="F152" s="39"/>
      <c r="G152" s="39"/>
      <c r="H152" s="39"/>
      <c r="I152" s="39"/>
      <c r="J152" s="39"/>
      <c r="K152" s="39"/>
      <c r="L152" s="39"/>
      <c r="M152" s="39"/>
      <c r="N152" s="39"/>
      <c r="O152" s="39"/>
      <c r="P152" s="41"/>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41"/>
      <c r="AW152" s="39"/>
      <c r="AX152" s="39"/>
      <c r="AY152" s="39"/>
      <c r="AZ152" s="39"/>
      <c r="BA152" s="39"/>
      <c r="BB152" s="39"/>
      <c r="BC152" s="39"/>
      <c r="BD152" s="39"/>
      <c r="BE152" s="39"/>
      <c r="BF152" s="39"/>
      <c r="BG152" s="39"/>
      <c r="BH152" s="39"/>
      <c r="BI152" s="41"/>
      <c r="BJ152" s="41"/>
      <c r="BK152" s="41"/>
      <c r="BL152" s="41"/>
      <c r="BM152" s="41"/>
      <c r="BN152" s="41"/>
      <c r="BO152" s="41"/>
      <c r="BP152" s="41"/>
      <c r="BQ152" s="41"/>
      <c r="BR152" s="41"/>
      <c r="BS152" s="41"/>
      <c r="BT152" s="41"/>
      <c r="BU152" s="41"/>
      <c r="BV152" s="41"/>
      <c r="BW152" s="41"/>
      <c r="BX152" s="41"/>
      <c r="BY152" s="41"/>
      <c r="BZ152" s="41"/>
      <c r="CA152" s="41"/>
      <c r="CB152" s="41"/>
      <c r="CC152" s="41"/>
      <c r="CD152" s="41"/>
    </row>
    <row r="153" spans="2:83" ht="15.95" customHeight="1">
      <c r="B153" s="57"/>
      <c r="C153" s="57"/>
      <c r="D153" s="57"/>
      <c r="E153" s="57"/>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56"/>
      <c r="AX153" s="56"/>
      <c r="AY153" s="56"/>
      <c r="AZ153" s="56"/>
      <c r="BA153" s="56"/>
      <c r="BB153" s="56"/>
      <c r="BC153" s="139" t="s">
        <v>59</v>
      </c>
      <c r="BD153" s="141"/>
      <c r="BE153" s="265" t="s">
        <v>60</v>
      </c>
      <c r="BF153" s="266"/>
      <c r="BG153" s="266"/>
      <c r="BH153" s="266"/>
      <c r="BI153" s="266"/>
      <c r="BJ153" s="266"/>
      <c r="BK153" s="266"/>
      <c r="BL153" s="266"/>
      <c r="BM153" s="266"/>
      <c r="BN153" s="267"/>
      <c r="BO153" s="265" t="s">
        <v>61</v>
      </c>
      <c r="BP153" s="266"/>
      <c r="BQ153" s="266"/>
      <c r="BR153" s="266"/>
      <c r="BS153" s="266"/>
      <c r="BT153" s="266"/>
      <c r="BU153" s="266"/>
      <c r="BV153" s="266"/>
      <c r="BW153" s="266"/>
      <c r="BX153" s="267"/>
      <c r="BY153" s="265" t="s">
        <v>62</v>
      </c>
      <c r="BZ153" s="266"/>
      <c r="CA153" s="266"/>
      <c r="CB153" s="266"/>
      <c r="CC153" s="266"/>
      <c r="CD153" s="267"/>
    </row>
    <row r="154" spans="2:83" ht="15.95" customHeight="1">
      <c r="B154" s="139" t="s">
        <v>63</v>
      </c>
      <c r="C154" s="140"/>
      <c r="D154" s="140"/>
      <c r="E154" s="140"/>
      <c r="F154" s="140"/>
      <c r="G154" s="140"/>
      <c r="H154" s="140"/>
      <c r="I154" s="140"/>
      <c r="J154" s="140"/>
      <c r="K154" s="140"/>
      <c r="L154" s="141"/>
      <c r="M154" s="139" t="s">
        <v>64</v>
      </c>
      <c r="N154" s="140"/>
      <c r="O154" s="140"/>
      <c r="P154" s="140"/>
      <c r="Q154" s="140"/>
      <c r="R154" s="140"/>
      <c r="S154" s="140"/>
      <c r="T154" s="141"/>
      <c r="U154" s="139" t="s">
        <v>65</v>
      </c>
      <c r="V154" s="140"/>
      <c r="W154" s="140"/>
      <c r="X154" s="140"/>
      <c r="Y154" s="140"/>
      <c r="Z154" s="140"/>
      <c r="AA154" s="140"/>
      <c r="AB154" s="141"/>
      <c r="AC154" s="139" t="s">
        <v>66</v>
      </c>
      <c r="AD154" s="140"/>
      <c r="AE154" s="140"/>
      <c r="AF154" s="140"/>
      <c r="AG154" s="140"/>
      <c r="AH154" s="140"/>
      <c r="AI154" s="140"/>
      <c r="AJ154" s="140"/>
      <c r="AK154" s="140"/>
      <c r="AL154" s="140"/>
      <c r="AM154" s="141"/>
      <c r="AN154" s="39"/>
      <c r="AO154" s="139" t="s">
        <v>67</v>
      </c>
      <c r="AP154" s="140"/>
      <c r="AQ154" s="140"/>
      <c r="AR154" s="140"/>
      <c r="AS154" s="140"/>
      <c r="AT154" s="140"/>
      <c r="AU154" s="140"/>
      <c r="AV154" s="140"/>
      <c r="AW154" s="140"/>
      <c r="AX154" s="140"/>
      <c r="AY154" s="140"/>
      <c r="AZ154" s="140"/>
      <c r="BA154" s="141"/>
      <c r="BB154" s="57"/>
      <c r="BC154" s="263"/>
      <c r="BD154" s="264"/>
      <c r="BE154" s="51"/>
      <c r="BF154" s="39"/>
      <c r="BG154" s="39"/>
      <c r="BH154" s="39"/>
      <c r="BI154" s="39"/>
      <c r="BJ154" s="39"/>
      <c r="BK154" s="39"/>
      <c r="BL154" s="39"/>
      <c r="BM154" s="39"/>
      <c r="BN154" s="52"/>
      <c r="BO154" s="39"/>
      <c r="BP154" s="39"/>
      <c r="BQ154" s="39"/>
      <c r="BR154" s="39"/>
      <c r="BS154" s="39"/>
      <c r="BT154" s="39"/>
      <c r="BU154" s="39"/>
      <c r="BV154" s="39"/>
      <c r="BW154" s="39"/>
      <c r="BX154" s="39"/>
      <c r="BY154" s="51"/>
      <c r="BZ154" s="39"/>
      <c r="CA154" s="39"/>
      <c r="CB154" s="39"/>
      <c r="CC154" s="39"/>
      <c r="CD154" s="52"/>
    </row>
    <row r="155" spans="2:83" ht="15.95" customHeight="1">
      <c r="B155" s="142"/>
      <c r="C155" s="143"/>
      <c r="D155" s="143"/>
      <c r="E155" s="143"/>
      <c r="F155" s="143"/>
      <c r="G155" s="143"/>
      <c r="H155" s="143"/>
      <c r="I155" s="143"/>
      <c r="J155" s="143"/>
      <c r="K155" s="143"/>
      <c r="L155" s="144"/>
      <c r="M155" s="142"/>
      <c r="N155" s="143"/>
      <c r="O155" s="143"/>
      <c r="P155" s="143"/>
      <c r="Q155" s="143"/>
      <c r="R155" s="143"/>
      <c r="S155" s="143"/>
      <c r="T155" s="144"/>
      <c r="U155" s="142"/>
      <c r="V155" s="143"/>
      <c r="W155" s="143"/>
      <c r="X155" s="143"/>
      <c r="Y155" s="143"/>
      <c r="Z155" s="143"/>
      <c r="AA155" s="143"/>
      <c r="AB155" s="144"/>
      <c r="AC155" s="142"/>
      <c r="AD155" s="143"/>
      <c r="AE155" s="143"/>
      <c r="AF155" s="143"/>
      <c r="AG155" s="143"/>
      <c r="AH155" s="143"/>
      <c r="AI155" s="143"/>
      <c r="AJ155" s="143"/>
      <c r="AK155" s="143"/>
      <c r="AL155" s="143"/>
      <c r="AM155" s="144"/>
      <c r="AN155" s="41"/>
      <c r="AO155" s="142"/>
      <c r="AP155" s="143"/>
      <c r="AQ155" s="143"/>
      <c r="AR155" s="143"/>
      <c r="AS155" s="143"/>
      <c r="AT155" s="143"/>
      <c r="AU155" s="143"/>
      <c r="AV155" s="143"/>
      <c r="AW155" s="143"/>
      <c r="AX155" s="143"/>
      <c r="AY155" s="143"/>
      <c r="AZ155" s="143"/>
      <c r="BA155" s="144"/>
      <c r="BB155" s="57"/>
      <c r="BC155" s="263"/>
      <c r="BD155" s="264"/>
      <c r="BE155" s="51"/>
      <c r="BF155" s="39"/>
      <c r="BG155" s="39"/>
      <c r="BH155" s="39"/>
      <c r="BI155" s="39"/>
      <c r="BJ155" s="39"/>
      <c r="BK155" s="39"/>
      <c r="BL155" s="39"/>
      <c r="BM155" s="39"/>
      <c r="BN155" s="52"/>
      <c r="BO155" s="39"/>
      <c r="BP155" s="39"/>
      <c r="BQ155" s="39"/>
      <c r="BR155" s="39"/>
      <c r="BS155" s="39"/>
      <c r="BT155" s="39"/>
      <c r="BU155" s="39"/>
      <c r="BV155" s="39"/>
      <c r="BW155" s="39"/>
      <c r="BX155" s="39"/>
      <c r="BY155" s="51"/>
      <c r="BZ155" s="39"/>
      <c r="CA155" s="39"/>
      <c r="CB155" s="39"/>
      <c r="CC155" s="39"/>
      <c r="CD155" s="52"/>
    </row>
    <row r="156" spans="2:83" ht="30" customHeight="1">
      <c r="B156" s="58"/>
      <c r="C156" s="59"/>
      <c r="D156" s="60"/>
      <c r="E156" s="60"/>
      <c r="F156" s="59"/>
      <c r="G156" s="60"/>
      <c r="H156" s="60"/>
      <c r="I156" s="59"/>
      <c r="J156" s="60"/>
      <c r="K156" s="60"/>
      <c r="L156" s="61"/>
      <c r="M156" s="58"/>
      <c r="N156" s="59"/>
      <c r="O156" s="60"/>
      <c r="P156" s="60"/>
      <c r="Q156" s="59"/>
      <c r="R156" s="60"/>
      <c r="S156" s="60"/>
      <c r="T156" s="61"/>
      <c r="U156" s="58"/>
      <c r="V156" s="59"/>
      <c r="W156" s="60"/>
      <c r="X156" s="60"/>
      <c r="Y156" s="59"/>
      <c r="Z156" s="60"/>
      <c r="AA156" s="60"/>
      <c r="AB156" s="61"/>
      <c r="AC156" s="60"/>
      <c r="AD156" s="59"/>
      <c r="AE156" s="60"/>
      <c r="AF156" s="60"/>
      <c r="AG156" s="59"/>
      <c r="AH156" s="60"/>
      <c r="AI156" s="60"/>
      <c r="AJ156" s="59"/>
      <c r="AK156" s="60"/>
      <c r="AL156" s="60"/>
      <c r="AM156" s="61"/>
      <c r="AN156" s="57"/>
      <c r="AO156" s="58"/>
      <c r="AP156" s="60"/>
      <c r="AQ156" s="60"/>
      <c r="AR156" s="60"/>
      <c r="AS156" s="60"/>
      <c r="AT156" s="60"/>
      <c r="AU156" s="60"/>
      <c r="AV156" s="60"/>
      <c r="AW156" s="60"/>
      <c r="AX156" s="60"/>
      <c r="AY156" s="60"/>
      <c r="AZ156" s="62" t="s">
        <v>68</v>
      </c>
      <c r="BA156" s="61"/>
      <c r="BB156" s="57"/>
      <c r="BC156" s="263"/>
      <c r="BD156" s="264"/>
      <c r="BE156" s="51"/>
      <c r="BF156" s="39"/>
      <c r="BG156" s="39"/>
      <c r="BH156" s="39"/>
      <c r="BI156" s="39"/>
      <c r="BJ156" s="39"/>
      <c r="BK156" s="39"/>
      <c r="BL156" s="39"/>
      <c r="BM156" s="39"/>
      <c r="BN156" s="52"/>
      <c r="BO156" s="39"/>
      <c r="BP156" s="39"/>
      <c r="BQ156" s="39"/>
      <c r="BR156" s="39"/>
      <c r="BS156" s="39"/>
      <c r="BT156" s="39"/>
      <c r="BU156" s="39"/>
      <c r="BV156" s="39"/>
      <c r="BW156" s="39"/>
      <c r="BX156" s="39"/>
      <c r="BY156" s="51"/>
      <c r="BZ156" s="39"/>
      <c r="CA156" s="39"/>
      <c r="CB156" s="39"/>
      <c r="CC156" s="39"/>
      <c r="CD156" s="52"/>
    </row>
    <row r="157" spans="2:83" ht="9.9499999999999993" customHeight="1">
      <c r="B157" s="63"/>
      <c r="C157" s="64"/>
      <c r="D157" s="65"/>
      <c r="E157" s="64"/>
      <c r="F157" s="66"/>
      <c r="G157" s="64"/>
      <c r="H157" s="64"/>
      <c r="I157" s="64"/>
      <c r="J157" s="65"/>
      <c r="K157" s="64"/>
      <c r="L157" s="67"/>
      <c r="M157" s="63"/>
      <c r="N157" s="64"/>
      <c r="O157" s="65"/>
      <c r="P157" s="64"/>
      <c r="Q157" s="64"/>
      <c r="R157" s="65"/>
      <c r="S157" s="64"/>
      <c r="T157" s="67"/>
      <c r="U157" s="63"/>
      <c r="V157" s="64"/>
      <c r="W157" s="65"/>
      <c r="X157" s="64"/>
      <c r="Y157" s="64"/>
      <c r="Z157" s="65"/>
      <c r="AA157" s="64"/>
      <c r="AB157" s="67"/>
      <c r="AC157" s="64"/>
      <c r="AD157" s="66"/>
      <c r="AE157" s="64"/>
      <c r="AF157" s="64"/>
      <c r="AG157" s="64"/>
      <c r="AH157" s="65"/>
      <c r="AI157" s="64"/>
      <c r="AJ157" s="64"/>
      <c r="AK157" s="65"/>
      <c r="AL157" s="64"/>
      <c r="AM157" s="67"/>
      <c r="AN157" s="57"/>
      <c r="AO157" s="63"/>
      <c r="AP157" s="68"/>
      <c r="AQ157" s="68"/>
      <c r="AR157" s="68"/>
      <c r="AS157" s="64"/>
      <c r="AT157" s="65"/>
      <c r="AU157" s="68"/>
      <c r="AV157" s="64"/>
      <c r="AW157" s="68"/>
      <c r="AX157" s="64"/>
      <c r="AY157" s="68"/>
      <c r="AZ157" s="64"/>
      <c r="BA157" s="69"/>
      <c r="BB157" s="57"/>
      <c r="BC157" s="142"/>
      <c r="BD157" s="144"/>
      <c r="BE157" s="53"/>
      <c r="BF157" s="54"/>
      <c r="BG157" s="54"/>
      <c r="BH157" s="54"/>
      <c r="BI157" s="54"/>
      <c r="BJ157" s="54"/>
      <c r="BK157" s="54"/>
      <c r="BL157" s="54"/>
      <c r="BM157" s="54"/>
      <c r="BN157" s="55"/>
      <c r="BO157" s="54"/>
      <c r="BP157" s="54"/>
      <c r="BQ157" s="54"/>
      <c r="BR157" s="54"/>
      <c r="BS157" s="54"/>
      <c r="BT157" s="54"/>
      <c r="BU157" s="54"/>
      <c r="BV157" s="54"/>
      <c r="BW157" s="54"/>
      <c r="BX157" s="54"/>
      <c r="BY157" s="53"/>
      <c r="BZ157" s="54"/>
      <c r="CA157" s="54"/>
      <c r="CB157" s="54"/>
      <c r="CC157" s="54"/>
      <c r="CD157" s="55"/>
    </row>
    <row r="158" spans="2:83" ht="9.9499999999999993" customHeight="1"/>
  </sheetData>
  <mergeCells count="484">
    <mergeCell ref="BO121:CB122"/>
    <mergeCell ref="AG122:AN122"/>
    <mergeCell ref="AO122:AX122"/>
    <mergeCell ref="AZ122:BF122"/>
    <mergeCell ref="AG123:AN123"/>
    <mergeCell ref="AO123:AX123"/>
    <mergeCell ref="AZ123:BF123"/>
    <mergeCell ref="B143:AN144"/>
    <mergeCell ref="AZ128:BC128"/>
    <mergeCell ref="BD128:BL128"/>
    <mergeCell ref="AZ129:BC130"/>
    <mergeCell ref="BD129:BL130"/>
    <mergeCell ref="AZ131:BC132"/>
    <mergeCell ref="BD131:BL132"/>
    <mergeCell ref="AZ133:BC134"/>
    <mergeCell ref="BD133:BL134"/>
    <mergeCell ref="AZ135:BC136"/>
    <mergeCell ref="BD135:BL136"/>
    <mergeCell ref="AZ137:BC138"/>
    <mergeCell ref="BD137:BL138"/>
    <mergeCell ref="AZ139:BC140"/>
    <mergeCell ref="BD139:BL140"/>
    <mergeCell ref="AZ141:BC142"/>
    <mergeCell ref="BD141:BL142"/>
    <mergeCell ref="AZ85:BC86"/>
    <mergeCell ref="BD85:BL86"/>
    <mergeCell ref="AZ87:BC88"/>
    <mergeCell ref="BD87:BL88"/>
    <mergeCell ref="AZ89:BC90"/>
    <mergeCell ref="BD89:BL90"/>
    <mergeCell ref="AG66:AN67"/>
    <mergeCell ref="B120:M121"/>
    <mergeCell ref="N120:AE121"/>
    <mergeCell ref="AG120:AN120"/>
    <mergeCell ref="AO120:AY120"/>
    <mergeCell ref="AZ120:BG120"/>
    <mergeCell ref="AG121:AN121"/>
    <mergeCell ref="AO121:AX121"/>
    <mergeCell ref="AZ121:BF121"/>
    <mergeCell ref="AG118:AN119"/>
    <mergeCell ref="AZ76:BC76"/>
    <mergeCell ref="BD76:BL76"/>
    <mergeCell ref="AZ77:BC78"/>
    <mergeCell ref="BD77:BL78"/>
    <mergeCell ref="AZ79:BC80"/>
    <mergeCell ref="BD79:BL80"/>
    <mergeCell ref="AZ81:BC82"/>
    <mergeCell ref="BD81:BL82"/>
    <mergeCell ref="AZ83:BC84"/>
    <mergeCell ref="BD83:BL84"/>
    <mergeCell ref="AZ16:BF16"/>
    <mergeCell ref="AG17:AN17"/>
    <mergeCell ref="AO17:AX17"/>
    <mergeCell ref="AZ17:BF17"/>
    <mergeCell ref="AG12:AN13"/>
    <mergeCell ref="B37:AN38"/>
    <mergeCell ref="AZ22:BC22"/>
    <mergeCell ref="BD22:BL22"/>
    <mergeCell ref="AZ23:BC24"/>
    <mergeCell ref="BD23:BL24"/>
    <mergeCell ref="AZ25:BC26"/>
    <mergeCell ref="BD25:BL26"/>
    <mergeCell ref="AZ27:BC28"/>
    <mergeCell ref="BD27:BL28"/>
    <mergeCell ref="AZ29:BC30"/>
    <mergeCell ref="BD29:BL30"/>
    <mergeCell ref="AZ31:BC32"/>
    <mergeCell ref="BD31:BL32"/>
    <mergeCell ref="AZ33:BC34"/>
    <mergeCell ref="BD33:BL34"/>
    <mergeCell ref="AZ35:BC36"/>
    <mergeCell ref="BD35:BL36"/>
    <mergeCell ref="AZ143:BL144"/>
    <mergeCell ref="AL150:AM151"/>
    <mergeCell ref="AN150:AO151"/>
    <mergeCell ref="AO139:AY140"/>
    <mergeCell ref="B145:AN146"/>
    <mergeCell ref="AO135:AY136"/>
    <mergeCell ref="AO137:AY138"/>
    <mergeCell ref="AK141:AN142"/>
    <mergeCell ref="B135:C136"/>
    <mergeCell ref="F133:AB134"/>
    <mergeCell ref="AC133:AF134"/>
    <mergeCell ref="AG133:AJ134"/>
    <mergeCell ref="AK133:AN134"/>
    <mergeCell ref="D135:E136"/>
    <mergeCell ref="B131:C132"/>
    <mergeCell ref="D131:E132"/>
    <mergeCell ref="F131:AB132"/>
    <mergeCell ref="B137:C138"/>
    <mergeCell ref="BC153:BD157"/>
    <mergeCell ref="BE153:BN153"/>
    <mergeCell ref="BO153:BX153"/>
    <mergeCell ref="BY153:CD153"/>
    <mergeCell ref="B154:L155"/>
    <mergeCell ref="M154:T155"/>
    <mergeCell ref="U154:AB155"/>
    <mergeCell ref="AC154:AM155"/>
    <mergeCell ref="AO154:BA155"/>
    <mergeCell ref="B96:J97"/>
    <mergeCell ref="L96:O97"/>
    <mergeCell ref="Q96:AA97"/>
    <mergeCell ref="AC96:AE97"/>
    <mergeCell ref="AF96:AH97"/>
    <mergeCell ref="BN128:CD128"/>
    <mergeCell ref="B148:J149"/>
    <mergeCell ref="L148:O149"/>
    <mergeCell ref="Q148:AA149"/>
    <mergeCell ref="AC148:AE149"/>
    <mergeCell ref="AF148:AH149"/>
    <mergeCell ref="AI148:AK149"/>
    <mergeCell ref="AL148:AO149"/>
    <mergeCell ref="AP148:AR149"/>
    <mergeCell ref="AS148:AU149"/>
    <mergeCell ref="AW148:BC149"/>
    <mergeCell ref="BE148:BF149"/>
    <mergeCell ref="BH148:BI149"/>
    <mergeCell ref="BK148:BT149"/>
    <mergeCell ref="BY148:CD149"/>
    <mergeCell ref="AG131:AJ132"/>
    <mergeCell ref="F135:AB136"/>
    <mergeCell ref="AC135:AF136"/>
    <mergeCell ref="AG135:AJ136"/>
    <mergeCell ref="M102:T103"/>
    <mergeCell ref="U102:AB103"/>
    <mergeCell ref="AC102:AM103"/>
    <mergeCell ref="AO102:BA103"/>
    <mergeCell ref="BC101:BD105"/>
    <mergeCell ref="BE101:BN101"/>
    <mergeCell ref="BO101:BX101"/>
    <mergeCell ref="BY101:CD101"/>
    <mergeCell ref="AL98:AM99"/>
    <mergeCell ref="AN98:AO99"/>
    <mergeCell ref="B5:E7"/>
    <mergeCell ref="F5:AA7"/>
    <mergeCell ref="B59:E61"/>
    <mergeCell ref="F59:AA61"/>
    <mergeCell ref="B111:E113"/>
    <mergeCell ref="F111:AA113"/>
    <mergeCell ref="X11:X12"/>
    <mergeCell ref="D25:E26"/>
    <mergeCell ref="D35:E36"/>
    <mergeCell ref="K47:N48"/>
    <mergeCell ref="P47:Y48"/>
    <mergeCell ref="B52:K53"/>
    <mergeCell ref="L52:S53"/>
    <mergeCell ref="D22:E22"/>
    <mergeCell ref="D23:E24"/>
    <mergeCell ref="B25:C26"/>
    <mergeCell ref="D27:E28"/>
    <mergeCell ref="B27:C28"/>
    <mergeCell ref="P46:Y46"/>
    <mergeCell ref="AA46:AD46"/>
    <mergeCell ref="AB11:AB12"/>
    <mergeCell ref="B33:C34"/>
    <mergeCell ref="B102:L103"/>
    <mergeCell ref="AV47:BB48"/>
    <mergeCell ref="BD47:BF48"/>
    <mergeCell ref="AB51:AN51"/>
    <mergeCell ref="AA47:AD48"/>
    <mergeCell ref="AE47:AH48"/>
    <mergeCell ref="AI47:AL48"/>
    <mergeCell ref="AM47:AP48"/>
    <mergeCell ref="AP51:BF51"/>
    <mergeCell ref="BF73:BM73"/>
    <mergeCell ref="F76:AB76"/>
    <mergeCell ref="BF74:BM74"/>
    <mergeCell ref="B73:I73"/>
    <mergeCell ref="J73:Q73"/>
    <mergeCell ref="B77:C78"/>
    <mergeCell ref="AC76:AF76"/>
    <mergeCell ref="AG76:AJ76"/>
    <mergeCell ref="AK76:AN76"/>
    <mergeCell ref="B68:M69"/>
    <mergeCell ref="N68:AE69"/>
    <mergeCell ref="AG68:AN68"/>
    <mergeCell ref="AO68:AY68"/>
    <mergeCell ref="AZ68:BG68"/>
    <mergeCell ref="AO65:AX66"/>
    <mergeCell ref="AY65:AY66"/>
    <mergeCell ref="BF59:CD62"/>
    <mergeCell ref="AX74:BE74"/>
    <mergeCell ref="AH73:AO73"/>
    <mergeCell ref="R73:Y73"/>
    <mergeCell ref="Z73:AG73"/>
    <mergeCell ref="R74:Y74"/>
    <mergeCell ref="Z74:AG74"/>
    <mergeCell ref="AH74:AO74"/>
    <mergeCell ref="AP74:AW74"/>
    <mergeCell ref="AP73:AW73"/>
    <mergeCell ref="AG69:AN69"/>
    <mergeCell ref="AO69:AX69"/>
    <mergeCell ref="AZ69:BF69"/>
    <mergeCell ref="BO69:CB70"/>
    <mergeCell ref="AG70:AN70"/>
    <mergeCell ref="AO70:AX70"/>
    <mergeCell ref="AZ70:BF70"/>
    <mergeCell ref="AG71:AN71"/>
    <mergeCell ref="AO71:AX71"/>
    <mergeCell ref="AZ71:BF71"/>
    <mergeCell ref="BN76:CD76"/>
    <mergeCell ref="BE96:BF97"/>
    <mergeCell ref="BH96:BI97"/>
    <mergeCell ref="BK96:BT97"/>
    <mergeCell ref="B20:I20"/>
    <mergeCell ref="B19:I19"/>
    <mergeCell ref="F27:AB28"/>
    <mergeCell ref="F25:AB26"/>
    <mergeCell ref="B23:C24"/>
    <mergeCell ref="B22:C22"/>
    <mergeCell ref="AB56:AZ57"/>
    <mergeCell ref="AK27:AN28"/>
    <mergeCell ref="K46:N46"/>
    <mergeCell ref="AV46:BB46"/>
    <mergeCell ref="L51:S51"/>
    <mergeCell ref="T51:AA51"/>
    <mergeCell ref="AI46:AL46"/>
    <mergeCell ref="AM46:AP46"/>
    <mergeCell ref="AQ46:AT46"/>
    <mergeCell ref="B51:K51"/>
    <mergeCell ref="B47:I48"/>
    <mergeCell ref="D33:E34"/>
    <mergeCell ref="AK29:AN30"/>
    <mergeCell ref="BK50:BQ50"/>
    <mergeCell ref="T52:AA53"/>
    <mergeCell ref="AB2:AZ3"/>
    <mergeCell ref="AC25:AF26"/>
    <mergeCell ref="AX20:BE20"/>
    <mergeCell ref="AG22:AJ22"/>
    <mergeCell ref="F31:AB32"/>
    <mergeCell ref="AZ37:BL38"/>
    <mergeCell ref="AK23:AN24"/>
    <mergeCell ref="AK25:AN26"/>
    <mergeCell ref="AO33:AY34"/>
    <mergeCell ref="AG23:AJ24"/>
    <mergeCell ref="AG27:AJ28"/>
    <mergeCell ref="AG31:AJ32"/>
    <mergeCell ref="AG33:AJ34"/>
    <mergeCell ref="AO31:AY32"/>
    <mergeCell ref="AK31:AN32"/>
    <mergeCell ref="AK33:AN34"/>
    <mergeCell ref="AG29:AJ30"/>
    <mergeCell ref="AK35:AN36"/>
    <mergeCell ref="AC27:AF28"/>
    <mergeCell ref="AQ47:AT48"/>
    <mergeCell ref="F35:AB36"/>
    <mergeCell ref="AO27:AY28"/>
    <mergeCell ref="F29:AB30"/>
    <mergeCell ref="AG35:AJ36"/>
    <mergeCell ref="AC35:AF36"/>
    <mergeCell ref="AE11:AE12"/>
    <mergeCell ref="R20:Y20"/>
    <mergeCell ref="Z20:AG20"/>
    <mergeCell ref="AC22:AF22"/>
    <mergeCell ref="AO29:AY30"/>
    <mergeCell ref="B14:M15"/>
    <mergeCell ref="N14:AE15"/>
    <mergeCell ref="AG14:AN14"/>
    <mergeCell ref="AO14:AY14"/>
    <mergeCell ref="AG15:AN15"/>
    <mergeCell ref="AO15:AX15"/>
    <mergeCell ref="AG16:AN16"/>
    <mergeCell ref="AO16:AX16"/>
    <mergeCell ref="AC33:AF34"/>
    <mergeCell ref="AC31:AF32"/>
    <mergeCell ref="F23:AB24"/>
    <mergeCell ref="AC29:AF30"/>
    <mergeCell ref="B11:M12"/>
    <mergeCell ref="J19:Q19"/>
    <mergeCell ref="Z19:AG19"/>
    <mergeCell ref="R19:Y19"/>
    <mergeCell ref="Y11:AA12"/>
    <mergeCell ref="AC11:AD12"/>
    <mergeCell ref="F22:AB22"/>
    <mergeCell ref="F33:AB34"/>
    <mergeCell ref="B29:C30"/>
    <mergeCell ref="D29:E30"/>
    <mergeCell ref="D31:E32"/>
    <mergeCell ref="T11:W12"/>
    <mergeCell ref="AG25:AJ26"/>
    <mergeCell ref="B31:C32"/>
    <mergeCell ref="B65:M66"/>
    <mergeCell ref="Y65:AA66"/>
    <mergeCell ref="BD46:BF46"/>
    <mergeCell ref="BY50:CC50"/>
    <mergeCell ref="BO39:BP40"/>
    <mergeCell ref="B64:M64"/>
    <mergeCell ref="T64:AE64"/>
    <mergeCell ref="AO64:AY64"/>
    <mergeCell ref="BB64:BE64"/>
    <mergeCell ref="B46:I46"/>
    <mergeCell ref="BB59:BE60"/>
    <mergeCell ref="AE46:AH46"/>
    <mergeCell ref="AC65:AD66"/>
    <mergeCell ref="T65:W66"/>
    <mergeCell ref="AB65:AB66"/>
    <mergeCell ref="AE65:AE66"/>
    <mergeCell ref="X65:X66"/>
    <mergeCell ref="BR50:BX50"/>
    <mergeCell ref="AB52:AN53"/>
    <mergeCell ref="BX57:CD57"/>
    <mergeCell ref="BF64:BZ66"/>
    <mergeCell ref="BX3:CD3"/>
    <mergeCell ref="B39:AN40"/>
    <mergeCell ref="AO39:AY40"/>
    <mergeCell ref="BF10:BZ12"/>
    <mergeCell ref="AO10:AY10"/>
    <mergeCell ref="AC23:AF24"/>
    <mergeCell ref="BO29:BP30"/>
    <mergeCell ref="B10:M10"/>
    <mergeCell ref="J20:Q20"/>
    <mergeCell ref="AO23:AY24"/>
    <mergeCell ref="BQ36:CD38"/>
    <mergeCell ref="BQ29:CD31"/>
    <mergeCell ref="BQ33:CD35"/>
    <mergeCell ref="BO33:BP34"/>
    <mergeCell ref="BO36:BP37"/>
    <mergeCell ref="AO37:AY38"/>
    <mergeCell ref="AO35:AY36"/>
    <mergeCell ref="T10:AE10"/>
    <mergeCell ref="BQ39:CD47"/>
    <mergeCell ref="B35:C36"/>
    <mergeCell ref="BB5:BE6"/>
    <mergeCell ref="BB10:BE10"/>
    <mergeCell ref="AX19:BE19"/>
    <mergeCell ref="AY11:AY12"/>
    <mergeCell ref="BQ25:CD28"/>
    <mergeCell ref="BO23:CB24"/>
    <mergeCell ref="BO25:BP26"/>
    <mergeCell ref="BF5:CD9"/>
    <mergeCell ref="BF20:BM20"/>
    <mergeCell ref="AO11:AX12"/>
    <mergeCell ref="AO25:AY26"/>
    <mergeCell ref="BF19:BM19"/>
    <mergeCell ref="AO22:AY22"/>
    <mergeCell ref="AP19:AW19"/>
    <mergeCell ref="AP20:AW20"/>
    <mergeCell ref="AH20:AO20"/>
    <mergeCell ref="AH19:AO19"/>
    <mergeCell ref="AK22:AN22"/>
    <mergeCell ref="AZ14:BG14"/>
    <mergeCell ref="AZ15:BF15"/>
    <mergeCell ref="BO15:CB16"/>
    <mergeCell ref="AO76:AY76"/>
    <mergeCell ref="AO77:AY78"/>
    <mergeCell ref="F77:AB78"/>
    <mergeCell ref="AC77:AF78"/>
    <mergeCell ref="AG77:AJ78"/>
    <mergeCell ref="D77:E78"/>
    <mergeCell ref="AK77:AN78"/>
    <mergeCell ref="B74:I74"/>
    <mergeCell ref="J74:Q74"/>
    <mergeCell ref="B76:C76"/>
    <mergeCell ref="D76:E76"/>
    <mergeCell ref="B79:C80"/>
    <mergeCell ref="D79:E80"/>
    <mergeCell ref="AO87:AY88"/>
    <mergeCell ref="F79:AB80"/>
    <mergeCell ref="AK81:AN82"/>
    <mergeCell ref="AO81:AY82"/>
    <mergeCell ref="AO79:AY80"/>
    <mergeCell ref="B87:C88"/>
    <mergeCell ref="D87:E88"/>
    <mergeCell ref="AK79:AN80"/>
    <mergeCell ref="AC79:AF80"/>
    <mergeCell ref="AG79:AJ80"/>
    <mergeCell ref="B83:C84"/>
    <mergeCell ref="D83:E84"/>
    <mergeCell ref="B85:C86"/>
    <mergeCell ref="D85:E86"/>
    <mergeCell ref="B81:C82"/>
    <mergeCell ref="D81:E82"/>
    <mergeCell ref="F81:AB82"/>
    <mergeCell ref="AC81:AF82"/>
    <mergeCell ref="AG81:AJ82"/>
    <mergeCell ref="AG85:AJ86"/>
    <mergeCell ref="AK85:AN86"/>
    <mergeCell ref="F87:AB88"/>
    <mergeCell ref="AC87:AF88"/>
    <mergeCell ref="AO83:AY84"/>
    <mergeCell ref="AO85:AY86"/>
    <mergeCell ref="F85:AB86"/>
    <mergeCell ref="AC85:AF86"/>
    <mergeCell ref="AG87:AJ88"/>
    <mergeCell ref="AK87:AN88"/>
    <mergeCell ref="F83:AB84"/>
    <mergeCell ref="AC83:AF84"/>
    <mergeCell ref="AG83:AJ84"/>
    <mergeCell ref="AK83:AN84"/>
    <mergeCell ref="AG89:AJ90"/>
    <mergeCell ref="AK89:AN90"/>
    <mergeCell ref="AO91:AY92"/>
    <mergeCell ref="AZ91:BL92"/>
    <mergeCell ref="B89:C90"/>
    <mergeCell ref="D89:E90"/>
    <mergeCell ref="F89:AB90"/>
    <mergeCell ref="AC89:AF90"/>
    <mergeCell ref="B91:AN92"/>
    <mergeCell ref="AO116:AY116"/>
    <mergeCell ref="BX109:CD109"/>
    <mergeCell ref="BB111:BE112"/>
    <mergeCell ref="AB108:AZ109"/>
    <mergeCell ref="AO117:AX118"/>
    <mergeCell ref="AI96:AK97"/>
    <mergeCell ref="AL96:AO97"/>
    <mergeCell ref="AP96:AR97"/>
    <mergeCell ref="AS96:AU97"/>
    <mergeCell ref="AW96:BC97"/>
    <mergeCell ref="BB116:BE116"/>
    <mergeCell ref="AB117:AB118"/>
    <mergeCell ref="AE117:AE118"/>
    <mergeCell ref="BF116:BZ118"/>
    <mergeCell ref="AY117:AY118"/>
    <mergeCell ref="BF111:CD114"/>
    <mergeCell ref="BY96:CD97"/>
    <mergeCell ref="B128:C128"/>
    <mergeCell ref="X117:X118"/>
    <mergeCell ref="B116:M116"/>
    <mergeCell ref="O116:R116"/>
    <mergeCell ref="T116:AE116"/>
    <mergeCell ref="AC117:AD118"/>
    <mergeCell ref="B129:C130"/>
    <mergeCell ref="D129:E130"/>
    <mergeCell ref="F129:AB130"/>
    <mergeCell ref="D128:E128"/>
    <mergeCell ref="F128:AB128"/>
    <mergeCell ref="B125:I125"/>
    <mergeCell ref="J125:Q125"/>
    <mergeCell ref="R125:Y125"/>
    <mergeCell ref="B126:I126"/>
    <mergeCell ref="J126:Q126"/>
    <mergeCell ref="R126:Y126"/>
    <mergeCell ref="B117:M118"/>
    <mergeCell ref="O117:R118"/>
    <mergeCell ref="Y117:AA118"/>
    <mergeCell ref="T117:W118"/>
    <mergeCell ref="AP125:AW125"/>
    <mergeCell ref="AX125:BE125"/>
    <mergeCell ref="AX126:BE126"/>
    <mergeCell ref="AC129:AF130"/>
    <mergeCell ref="AG128:AJ128"/>
    <mergeCell ref="AK128:AN128"/>
    <mergeCell ref="AO128:AY128"/>
    <mergeCell ref="AK129:AN130"/>
    <mergeCell ref="AO129:AY130"/>
    <mergeCell ref="AC128:AF128"/>
    <mergeCell ref="AP126:AW126"/>
    <mergeCell ref="AG129:AJ130"/>
    <mergeCell ref="AH125:AO125"/>
    <mergeCell ref="AH126:AO126"/>
    <mergeCell ref="D137:E138"/>
    <mergeCell ref="AK137:AN138"/>
    <mergeCell ref="AC131:AF132"/>
    <mergeCell ref="AK135:AN136"/>
    <mergeCell ref="AK131:AN132"/>
    <mergeCell ref="B133:C134"/>
    <mergeCell ref="D133:E134"/>
    <mergeCell ref="B139:C140"/>
    <mergeCell ref="D139:E140"/>
    <mergeCell ref="F139:AB140"/>
    <mergeCell ref="AC139:AF140"/>
    <mergeCell ref="AG139:AJ140"/>
    <mergeCell ref="AK139:AN140"/>
    <mergeCell ref="F137:AB138"/>
    <mergeCell ref="AC137:AF138"/>
    <mergeCell ref="AG137:AJ138"/>
    <mergeCell ref="AO145:AY146"/>
    <mergeCell ref="AG141:AJ142"/>
    <mergeCell ref="Z126:AG126"/>
    <mergeCell ref="Z125:AG125"/>
    <mergeCell ref="AX73:BE73"/>
    <mergeCell ref="AO131:AY132"/>
    <mergeCell ref="BF125:BM125"/>
    <mergeCell ref="AO89:AY90"/>
    <mergeCell ref="AO143:AY144"/>
    <mergeCell ref="B93:AN94"/>
    <mergeCell ref="AO93:AY94"/>
    <mergeCell ref="AO141:AY142"/>
    <mergeCell ref="B141:C142"/>
    <mergeCell ref="D141:E142"/>
    <mergeCell ref="F141:AB142"/>
    <mergeCell ref="AC141:AF142"/>
    <mergeCell ref="BF126:BM126"/>
    <mergeCell ref="AO133:AY134"/>
  </mergeCells>
  <phoneticPr fontId="2"/>
  <dataValidations count="7">
    <dataValidation type="whole" allowBlank="1" showInputMessage="1" showErrorMessage="1" sqref="Y11:AA13 B23:C36 Y67:AA67 Y119:AA119" xr:uid="{00000000-0002-0000-0000-000000000000}">
      <formula1>1</formula1>
      <formula2>12</formula2>
    </dataValidation>
    <dataValidation type="whole" allowBlank="1" showInputMessage="1" showErrorMessage="1" sqref="AC11:AD13 D23:E36 AC67:AD67 AC119:AD119" xr:uid="{00000000-0002-0000-0000-000001000000}">
      <formula1>1</formula1>
      <formula2>31</formula2>
    </dataValidation>
    <dataValidation type="whole" operator="greaterThan" allowBlank="1" showInputMessage="1" showErrorMessage="1" sqref="AC23:AF36" xr:uid="{00000000-0002-0000-0000-000002000000}">
      <formula1>-1</formula1>
    </dataValidation>
    <dataValidation type="whole" allowBlank="1" showInputMessage="1" showErrorMessage="1" sqref="T11:W13 T67:W67 T119:W119" xr:uid="{00000000-0002-0000-0000-000003000000}">
      <formula1>0</formula1>
      <formula2>9999</formula2>
    </dataValidation>
    <dataValidation type="whole" allowBlank="1" showInputMessage="1" showErrorMessage="1" sqref="O13:R13 O67:R67 O119:R119" xr:uid="{BD147A90-5ECD-4B54-B2B4-8F51B194109B}">
      <formula1>1</formula1>
      <formula2>9999</formula2>
    </dataValidation>
    <dataValidation type="list" allowBlank="1" showDropDown="1" showInputMessage="1" showErrorMessage="1" sqref="D16:E16 D70:E70 D122:E122" xr:uid="{E20646DB-EECC-4591-9A1C-FC1412EF2779}">
      <formula1>"1,2,3,4,5,6,7,8,9,10,11,12,13,14,15,16,17,18,19,20,21,22,23,24,25,26,27,28,29,30,31,~,～,〃,"","""</formula1>
    </dataValidation>
    <dataValidation type="list" allowBlank="1" showDropDown="1" showInputMessage="1" showErrorMessage="1" sqref="B16:C16 B70:C70 B122:C122" xr:uid="{2ECE05B6-BC57-46B5-8307-2B5ED58F31D1}">
      <formula1>"1,2,3,4,5,6,7,8,9,10,11,12,~,～,〃,"","""</formula1>
    </dataValidation>
  </dataValidations>
  <pageMargins left="0.74803149606299213" right="0" top="0" bottom="0" header="0" footer="0"/>
  <pageSetup paperSize="9" scale="74" fitToHeight="3" orientation="landscape" blackAndWhite="1" r:id="rId1"/>
  <headerFooter alignWithMargins="0"/>
  <rowBreaks count="2" manualBreakCount="2">
    <brk id="54" max="82" man="1"/>
    <brk id="106" max="8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1C51-DE79-4A72-8CE5-FA8E73D7AA1B}">
  <sheetPr>
    <tabColor rgb="FFFFC000"/>
  </sheetPr>
  <dimension ref="A1:CE147"/>
  <sheetViews>
    <sheetView showGridLines="0" zoomScale="90" zoomScaleNormal="90" workbookViewId="0">
      <selection activeCell="B13" sqref="B13:M14"/>
    </sheetView>
  </sheetViews>
  <sheetFormatPr defaultColWidth="8.75" defaultRowHeight="13.5"/>
  <cols>
    <col min="1" max="162" width="2.25" style="346" customWidth="1"/>
    <col min="163" max="16384" width="8.75" style="346"/>
  </cols>
  <sheetData>
    <row r="1" spans="1:83" ht="9" customHeight="1">
      <c r="A1" s="344"/>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5" t="s">
        <v>85</v>
      </c>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4"/>
      <c r="BB1" s="344"/>
      <c r="BC1" s="344"/>
      <c r="BD1" s="344"/>
      <c r="BE1" s="344"/>
      <c r="BF1" s="344"/>
      <c r="BG1" s="344"/>
      <c r="BH1" s="344"/>
      <c r="BI1" s="344"/>
      <c r="BJ1" s="344"/>
      <c r="BK1" s="344"/>
      <c r="BL1" s="344"/>
      <c r="BM1" s="344"/>
      <c r="BN1" s="344"/>
      <c r="BO1" s="344"/>
      <c r="BP1" s="344"/>
      <c r="BQ1" s="344"/>
      <c r="BR1" s="344"/>
      <c r="BS1" s="344"/>
      <c r="BT1" s="344"/>
      <c r="BU1" s="344"/>
      <c r="BV1" s="344"/>
      <c r="BW1" s="344"/>
      <c r="BX1" s="344"/>
      <c r="BY1" s="344"/>
      <c r="BZ1" s="344"/>
      <c r="CA1" s="344"/>
      <c r="CB1" s="344"/>
      <c r="CC1" s="344"/>
      <c r="CD1" s="344"/>
      <c r="CE1" s="344"/>
    </row>
    <row r="2" spans="1:83" ht="14.45" customHeight="1">
      <c r="A2" s="344"/>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5"/>
      <c r="AC2" s="345"/>
      <c r="AD2" s="345"/>
      <c r="AE2" s="345"/>
      <c r="AF2" s="345"/>
      <c r="AG2" s="345"/>
      <c r="AH2" s="345"/>
      <c r="AI2" s="345"/>
      <c r="AJ2" s="345"/>
      <c r="AK2" s="345"/>
      <c r="AL2" s="345"/>
      <c r="AM2" s="345"/>
      <c r="AN2" s="345"/>
      <c r="AO2" s="345"/>
      <c r="AP2" s="345"/>
      <c r="AQ2" s="345"/>
      <c r="AR2" s="345"/>
      <c r="AS2" s="345"/>
      <c r="AT2" s="345"/>
      <c r="AU2" s="345"/>
      <c r="AV2" s="345"/>
      <c r="AW2" s="345"/>
      <c r="AX2" s="345"/>
      <c r="AY2" s="345"/>
      <c r="AZ2" s="345"/>
      <c r="BA2" s="344"/>
      <c r="BB2" s="344"/>
      <c r="BC2" s="344"/>
      <c r="BD2" s="344"/>
      <c r="BE2" s="344"/>
      <c r="BF2" s="344"/>
      <c r="BG2" s="344"/>
      <c r="BH2" s="344"/>
      <c r="BI2" s="344"/>
      <c r="BJ2" s="344"/>
      <c r="BK2" s="344"/>
      <c r="BL2" s="344"/>
      <c r="BM2" s="344"/>
      <c r="BN2" s="344"/>
      <c r="BO2" s="344"/>
      <c r="BP2" s="344"/>
      <c r="BQ2" s="344"/>
      <c r="BR2" s="344"/>
      <c r="BS2" s="347" t="s">
        <v>2</v>
      </c>
      <c r="BT2" s="344"/>
      <c r="BU2" s="344"/>
      <c r="BV2" s="348" t="s">
        <v>3</v>
      </c>
      <c r="BW2" s="348"/>
      <c r="BX2" s="349"/>
      <c r="BY2" s="349"/>
      <c r="BZ2" s="349"/>
      <c r="CA2" s="349"/>
      <c r="CB2" s="349"/>
      <c r="CC2" s="349"/>
      <c r="CD2" s="349"/>
      <c r="CE2" s="344"/>
    </row>
    <row r="3" spans="1:83" ht="7.9" customHeight="1">
      <c r="A3" s="344"/>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4"/>
      <c r="BJ3" s="344"/>
      <c r="BK3" s="344"/>
      <c r="BL3" s="344"/>
      <c r="BM3" s="344"/>
      <c r="BN3" s="344"/>
      <c r="BO3" s="344"/>
      <c r="BP3" s="344"/>
      <c r="BQ3" s="344"/>
      <c r="BR3" s="344"/>
      <c r="BS3" s="344"/>
      <c r="BT3" s="344"/>
      <c r="BU3" s="344"/>
      <c r="BV3" s="344"/>
      <c r="BW3" s="344"/>
      <c r="BX3" s="344"/>
      <c r="BY3" s="344"/>
      <c r="BZ3" s="344"/>
      <c r="CA3" s="344"/>
      <c r="CB3" s="344"/>
      <c r="CC3" s="344"/>
      <c r="CD3" s="344"/>
      <c r="CE3" s="344"/>
    </row>
    <row r="4" spans="1:83" ht="14.25">
      <c r="A4" s="344"/>
      <c r="B4" s="344"/>
      <c r="C4" s="350"/>
      <c r="D4" s="350"/>
      <c r="E4" s="350"/>
      <c r="F4" s="350"/>
      <c r="G4" s="350"/>
      <c r="H4" s="351"/>
      <c r="I4" s="352"/>
      <c r="J4" s="344"/>
      <c r="K4" s="344"/>
      <c r="L4" s="344"/>
      <c r="M4" s="344"/>
      <c r="N4" s="344"/>
      <c r="O4" s="353" t="s">
        <v>86</v>
      </c>
      <c r="P4" s="353" ph="1"/>
      <c r="Q4" s="353"/>
      <c r="R4" s="353"/>
      <c r="S4" s="353"/>
      <c r="T4" s="353"/>
      <c r="U4" s="353"/>
      <c r="V4" s="353"/>
      <c r="W4" s="353"/>
      <c r="X4" s="353"/>
      <c r="Y4" s="353"/>
      <c r="Z4" s="353"/>
      <c r="AA4" s="353"/>
      <c r="AB4" s="344"/>
      <c r="AC4" s="354" t="s">
        <v>87</v>
      </c>
      <c r="AD4" s="355"/>
      <c r="AE4" s="355"/>
      <c r="AF4" s="355"/>
      <c r="AG4" s="355"/>
      <c r="AH4" s="355"/>
      <c r="AI4" s="344"/>
      <c r="AJ4" s="344"/>
      <c r="AK4" s="344"/>
      <c r="AL4" s="344"/>
      <c r="AM4" s="344"/>
      <c r="AN4" s="344"/>
      <c r="AO4" s="344"/>
      <c r="AP4" s="344"/>
      <c r="AQ4" s="344"/>
      <c r="AR4" s="344"/>
      <c r="AS4" s="344"/>
      <c r="AT4" s="344"/>
      <c r="AU4" s="344"/>
      <c r="AV4" s="344"/>
      <c r="AW4" s="344"/>
      <c r="AX4" s="344"/>
      <c r="AY4" s="344"/>
      <c r="AZ4" s="344"/>
      <c r="BA4" s="344"/>
      <c r="BB4" s="356" t="s">
        <v>5</v>
      </c>
      <c r="BC4" s="357"/>
      <c r="BD4" s="357"/>
      <c r="BE4" s="357"/>
      <c r="BF4" s="358" t="s">
        <v>88</v>
      </c>
      <c r="BG4" s="359"/>
      <c r="BH4" s="359"/>
      <c r="BI4" s="359"/>
      <c r="BJ4" s="359"/>
      <c r="BK4" s="359"/>
      <c r="BL4" s="359"/>
      <c r="BM4" s="359"/>
      <c r="BN4" s="359"/>
      <c r="BO4" s="359"/>
      <c r="BP4" s="359"/>
      <c r="BQ4" s="359"/>
      <c r="BR4" s="359"/>
      <c r="BS4" s="359"/>
      <c r="BT4" s="359"/>
      <c r="BU4" s="359"/>
      <c r="BV4" s="359"/>
      <c r="BW4" s="359"/>
      <c r="BX4" s="359"/>
      <c r="BY4" s="359"/>
      <c r="BZ4" s="359"/>
      <c r="CA4" s="359"/>
      <c r="CB4" s="359"/>
      <c r="CC4" s="359"/>
      <c r="CD4" s="360"/>
      <c r="CE4" s="344"/>
    </row>
    <row r="5" spans="1:83" ht="14.25">
      <c r="A5" s="344"/>
      <c r="B5" s="344"/>
      <c r="C5" s="350"/>
      <c r="D5" s="350"/>
      <c r="E5" s="350"/>
      <c r="F5" s="350"/>
      <c r="G5" s="350"/>
      <c r="H5" s="350"/>
      <c r="I5" s="352"/>
      <c r="J5" s="344"/>
      <c r="K5" s="344"/>
      <c r="L5" s="344"/>
      <c r="M5" s="344"/>
      <c r="N5" s="344"/>
      <c r="O5" s="353"/>
      <c r="P5" s="353" ph="1"/>
      <c r="Q5" s="353"/>
      <c r="R5" s="353"/>
      <c r="S5" s="353"/>
      <c r="T5" s="353"/>
      <c r="U5" s="353"/>
      <c r="V5" s="353"/>
      <c r="W5" s="353"/>
      <c r="X5" s="353"/>
      <c r="Y5" s="353"/>
      <c r="Z5" s="353"/>
      <c r="AA5" s="353"/>
      <c r="AB5" s="344"/>
      <c r="AC5" s="355"/>
      <c r="AD5" s="355"/>
      <c r="AE5" s="355"/>
      <c r="AF5" s="355"/>
      <c r="AG5" s="355"/>
      <c r="AH5" s="355"/>
      <c r="AI5" s="344"/>
      <c r="AJ5" s="344"/>
      <c r="AK5" s="344"/>
      <c r="AL5" s="344"/>
      <c r="AM5" s="344"/>
      <c r="AN5" s="344"/>
      <c r="AO5" s="344"/>
      <c r="AP5" s="344"/>
      <c r="AQ5" s="344"/>
      <c r="AR5" s="344"/>
      <c r="AS5" s="344"/>
      <c r="AT5" s="344"/>
      <c r="AU5" s="344"/>
      <c r="AV5" s="344"/>
      <c r="AW5" s="344"/>
      <c r="AX5" s="344"/>
      <c r="AY5" s="344"/>
      <c r="AZ5" s="344"/>
      <c r="BA5" s="344"/>
      <c r="BB5" s="361"/>
      <c r="BC5" s="362"/>
      <c r="BD5" s="362"/>
      <c r="BE5" s="362"/>
      <c r="BF5" s="363"/>
      <c r="BG5" s="363"/>
      <c r="BH5" s="363"/>
      <c r="BI5" s="363"/>
      <c r="BJ5" s="363"/>
      <c r="BK5" s="363"/>
      <c r="BL5" s="363"/>
      <c r="BM5" s="363"/>
      <c r="BN5" s="363"/>
      <c r="BO5" s="363"/>
      <c r="BP5" s="363"/>
      <c r="BQ5" s="363"/>
      <c r="BR5" s="363"/>
      <c r="BS5" s="363"/>
      <c r="BT5" s="363"/>
      <c r="BU5" s="363"/>
      <c r="BV5" s="363"/>
      <c r="BW5" s="363"/>
      <c r="BX5" s="363"/>
      <c r="BY5" s="363"/>
      <c r="BZ5" s="363"/>
      <c r="CA5" s="363"/>
      <c r="CB5" s="363"/>
      <c r="CC5" s="363"/>
      <c r="CD5" s="364"/>
      <c r="CE5" s="344"/>
    </row>
    <row r="6" spans="1:83" ht="18.75">
      <c r="A6" s="344"/>
      <c r="B6" s="344"/>
      <c r="C6" s="365" t="s">
        <v>89</v>
      </c>
      <c r="D6" s="365"/>
      <c r="E6" s="365"/>
      <c r="F6" s="365"/>
      <c r="G6" s="365"/>
      <c r="H6" s="365"/>
      <c r="I6" s="352"/>
      <c r="J6" s="354" t="s">
        <v>90</v>
      </c>
      <c r="K6" s="344"/>
      <c r="L6" s="344"/>
      <c r="M6" s="344"/>
      <c r="N6" s="344"/>
      <c r="O6" s="353"/>
      <c r="P6" s="353" ph="1"/>
      <c r="Q6" s="353"/>
      <c r="R6" s="353"/>
      <c r="S6" s="353"/>
      <c r="T6" s="353"/>
      <c r="U6" s="353"/>
      <c r="V6" s="353"/>
      <c r="W6" s="353"/>
      <c r="X6" s="353"/>
      <c r="Y6" s="353"/>
      <c r="Z6" s="353"/>
      <c r="AA6" s="353"/>
      <c r="AB6" s="344"/>
      <c r="AC6" s="354" t="s">
        <v>91</v>
      </c>
      <c r="AD6" s="354"/>
      <c r="AE6" s="354"/>
      <c r="AF6" s="354"/>
      <c r="AG6" s="366" t="s">
        <v>1</v>
      </c>
      <c r="AH6" s="354"/>
      <c r="AI6" s="352"/>
      <c r="AJ6" s="344"/>
      <c r="AK6" s="344"/>
      <c r="AL6" s="344"/>
      <c r="AM6" s="344"/>
      <c r="AN6" s="344"/>
      <c r="AO6" s="344"/>
      <c r="AP6" s="344"/>
      <c r="AQ6" s="344"/>
      <c r="AR6" s="344"/>
      <c r="AS6" s="344"/>
      <c r="AT6" s="344"/>
      <c r="AU6" s="344"/>
      <c r="AV6" s="344"/>
      <c r="AW6" s="344"/>
      <c r="AX6" s="344"/>
      <c r="AY6" s="344"/>
      <c r="AZ6" s="344"/>
      <c r="BA6" s="344"/>
      <c r="BB6" s="367"/>
      <c r="BC6" s="368"/>
      <c r="BD6" s="368"/>
      <c r="BE6" s="344"/>
      <c r="BF6" s="363"/>
      <c r="BG6" s="363"/>
      <c r="BH6" s="363"/>
      <c r="BI6" s="363"/>
      <c r="BJ6" s="363"/>
      <c r="BK6" s="363"/>
      <c r="BL6" s="363"/>
      <c r="BM6" s="363"/>
      <c r="BN6" s="363"/>
      <c r="BO6" s="363"/>
      <c r="BP6" s="363"/>
      <c r="BQ6" s="363"/>
      <c r="BR6" s="363"/>
      <c r="BS6" s="363"/>
      <c r="BT6" s="363"/>
      <c r="BU6" s="363"/>
      <c r="BV6" s="363"/>
      <c r="BW6" s="363"/>
      <c r="BX6" s="363"/>
      <c r="BY6" s="363"/>
      <c r="BZ6" s="363"/>
      <c r="CA6" s="363"/>
      <c r="CB6" s="363"/>
      <c r="CC6" s="363"/>
      <c r="CD6" s="364"/>
      <c r="CE6" s="344"/>
    </row>
    <row r="7" spans="1:83" ht="9.6" customHeight="1">
      <c r="A7" s="344"/>
      <c r="B7" s="348"/>
      <c r="C7" s="348"/>
      <c r="D7" s="348"/>
      <c r="E7" s="348"/>
      <c r="F7" s="348"/>
      <c r="G7" s="348"/>
      <c r="H7" s="348"/>
      <c r="I7" s="348"/>
      <c r="J7" s="348"/>
      <c r="K7" s="348"/>
      <c r="L7" s="348"/>
      <c r="M7" s="348"/>
      <c r="N7" s="348"/>
      <c r="O7" s="348"/>
      <c r="P7" s="348" ph="1"/>
      <c r="Q7" s="348"/>
      <c r="R7" s="348"/>
      <c r="S7" s="348"/>
      <c r="T7" s="348"/>
      <c r="U7" s="348"/>
      <c r="V7" s="348"/>
      <c r="W7" s="348"/>
      <c r="X7" s="348"/>
      <c r="Y7" s="348"/>
      <c r="Z7" s="348"/>
      <c r="AA7" s="348"/>
      <c r="AB7" s="348"/>
      <c r="AC7" s="348"/>
      <c r="AD7" s="348"/>
      <c r="AE7" s="348"/>
      <c r="AF7" s="344"/>
      <c r="AG7" s="344"/>
      <c r="AH7" s="344"/>
      <c r="AI7" s="344"/>
      <c r="AJ7" s="344"/>
      <c r="AK7" s="344"/>
      <c r="AL7" s="344"/>
      <c r="AM7" s="344"/>
      <c r="AN7" s="344"/>
      <c r="AO7" s="344"/>
      <c r="AP7" s="344"/>
      <c r="AQ7" s="344"/>
      <c r="AR7" s="344"/>
      <c r="AS7" s="344"/>
      <c r="AT7" s="344"/>
      <c r="AU7" s="344"/>
      <c r="AV7" s="344"/>
      <c r="AW7" s="344"/>
      <c r="AX7" s="344"/>
      <c r="AY7" s="344"/>
      <c r="AZ7" s="344"/>
      <c r="BA7" s="344"/>
      <c r="BB7" s="367"/>
      <c r="BC7" s="344"/>
      <c r="BD7" s="344"/>
      <c r="BE7" s="344"/>
      <c r="BF7" s="363"/>
      <c r="BG7" s="363"/>
      <c r="BH7" s="363"/>
      <c r="BI7" s="363"/>
      <c r="BJ7" s="363"/>
      <c r="BK7" s="363"/>
      <c r="BL7" s="363"/>
      <c r="BM7" s="363"/>
      <c r="BN7" s="363"/>
      <c r="BO7" s="363"/>
      <c r="BP7" s="363"/>
      <c r="BQ7" s="363"/>
      <c r="BR7" s="363"/>
      <c r="BS7" s="363"/>
      <c r="BT7" s="363"/>
      <c r="BU7" s="363"/>
      <c r="BV7" s="363"/>
      <c r="BW7" s="363"/>
      <c r="BX7" s="363"/>
      <c r="BY7" s="363"/>
      <c r="BZ7" s="363"/>
      <c r="CA7" s="363"/>
      <c r="CB7" s="363"/>
      <c r="CC7" s="363"/>
      <c r="CD7" s="364"/>
      <c r="CE7" s="344"/>
    </row>
    <row r="8" spans="1:83" ht="7.15" customHeight="1">
      <c r="A8" s="344"/>
      <c r="B8" s="344"/>
      <c r="C8" s="344"/>
      <c r="D8" s="344"/>
      <c r="E8" s="344"/>
      <c r="F8" s="344"/>
      <c r="G8" s="344"/>
      <c r="H8" s="344"/>
      <c r="I8" s="344"/>
      <c r="J8" s="344"/>
      <c r="K8" s="344"/>
      <c r="L8" s="344"/>
      <c r="M8" s="344"/>
      <c r="N8" s="344"/>
      <c r="O8" s="344"/>
      <c r="P8" s="344" ph="1"/>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344"/>
      <c r="AU8" s="344"/>
      <c r="AV8" s="344"/>
      <c r="AW8" s="344"/>
      <c r="AX8" s="344"/>
      <c r="AY8" s="344"/>
      <c r="AZ8" s="344"/>
      <c r="BA8" s="344"/>
      <c r="BB8" s="367"/>
      <c r="BC8" s="344"/>
      <c r="BD8" s="344"/>
      <c r="BE8" s="344"/>
      <c r="BF8" s="369"/>
      <c r="BG8" s="369"/>
      <c r="BH8" s="369"/>
      <c r="BI8" s="369"/>
      <c r="BJ8" s="369"/>
      <c r="BK8" s="369"/>
      <c r="BL8" s="369"/>
      <c r="BM8" s="369"/>
      <c r="BN8" s="369"/>
      <c r="BO8" s="369"/>
      <c r="BP8" s="369"/>
      <c r="BQ8" s="369"/>
      <c r="BR8" s="369"/>
      <c r="BS8" s="369"/>
      <c r="BT8" s="369"/>
      <c r="BU8" s="369"/>
      <c r="BV8" s="369"/>
      <c r="BW8" s="369"/>
      <c r="BX8" s="369"/>
      <c r="BY8" s="369"/>
      <c r="BZ8" s="369"/>
      <c r="CA8" s="369"/>
      <c r="CB8" s="369"/>
      <c r="CC8" s="369"/>
      <c r="CD8" s="370"/>
      <c r="CE8" s="344"/>
    </row>
    <row r="9" spans="1:83" ht="19.5">
      <c r="A9" s="344"/>
      <c r="B9" s="371" t="s">
        <v>6</v>
      </c>
      <c r="C9" s="371"/>
      <c r="D9" s="371"/>
      <c r="E9" s="371"/>
      <c r="F9" s="371"/>
      <c r="G9" s="371"/>
      <c r="H9" s="371"/>
      <c r="I9" s="371"/>
      <c r="J9" s="371"/>
      <c r="K9" s="371"/>
      <c r="L9" s="371"/>
      <c r="M9" s="371"/>
      <c r="N9" s="344"/>
      <c r="O9" s="372" t="s">
        <v>92</v>
      </c>
      <c r="P9" s="372" ph="1"/>
      <c r="Q9" s="372"/>
      <c r="R9" s="372"/>
      <c r="S9" s="344"/>
      <c r="T9" s="371" t="s">
        <v>7</v>
      </c>
      <c r="U9" s="371"/>
      <c r="V9" s="371"/>
      <c r="W9" s="371"/>
      <c r="X9" s="371"/>
      <c r="Y9" s="371"/>
      <c r="Z9" s="371"/>
      <c r="AA9" s="371"/>
      <c r="AB9" s="371"/>
      <c r="AC9" s="371"/>
      <c r="AD9" s="371"/>
      <c r="AE9" s="371"/>
      <c r="AF9" s="344"/>
      <c r="AG9" s="344"/>
      <c r="AH9" s="344"/>
      <c r="AI9" s="344"/>
      <c r="AJ9" s="344"/>
      <c r="AK9" s="344"/>
      <c r="AL9" s="344"/>
      <c r="AM9" s="344"/>
      <c r="AN9" s="344"/>
      <c r="AO9" s="371" t="s">
        <v>93</v>
      </c>
      <c r="AP9" s="371"/>
      <c r="AQ9" s="371"/>
      <c r="AR9" s="371"/>
      <c r="AS9" s="371"/>
      <c r="AT9" s="371"/>
      <c r="AU9" s="371"/>
      <c r="AV9" s="371"/>
      <c r="AW9" s="371"/>
      <c r="AX9" s="371"/>
      <c r="AY9" s="371"/>
      <c r="AZ9" s="344"/>
      <c r="BA9" s="344"/>
      <c r="BB9" s="373" t="s">
        <v>9</v>
      </c>
      <c r="BC9" s="374"/>
      <c r="BD9" s="374"/>
      <c r="BE9" s="374"/>
      <c r="BF9" s="375" t="s">
        <v>94</v>
      </c>
      <c r="BG9" s="376"/>
      <c r="BH9" s="376"/>
      <c r="BI9" s="376"/>
      <c r="BJ9" s="376"/>
      <c r="BK9" s="376"/>
      <c r="BL9" s="376"/>
      <c r="BM9" s="376"/>
      <c r="BN9" s="376"/>
      <c r="BO9" s="376"/>
      <c r="BP9" s="376"/>
      <c r="BQ9" s="376"/>
      <c r="BR9" s="376"/>
      <c r="BS9" s="376"/>
      <c r="BT9" s="376"/>
      <c r="BU9" s="376"/>
      <c r="BV9" s="376"/>
      <c r="BW9" s="376"/>
      <c r="BX9" s="376"/>
      <c r="BY9" s="376"/>
      <c r="BZ9" s="376"/>
      <c r="CA9" s="344"/>
      <c r="CB9" s="344"/>
      <c r="CC9" s="344"/>
      <c r="CD9" s="370"/>
      <c r="CE9" s="344"/>
    </row>
    <row r="10" spans="1:83">
      <c r="A10" s="344"/>
      <c r="B10" s="377" t="s">
        <v>95</v>
      </c>
      <c r="C10" s="378"/>
      <c r="D10" s="378"/>
      <c r="E10" s="378"/>
      <c r="F10" s="378"/>
      <c r="G10" s="378"/>
      <c r="H10" s="378"/>
      <c r="I10" s="378"/>
      <c r="J10" s="378"/>
      <c r="K10" s="378"/>
      <c r="L10" s="378"/>
      <c r="M10" s="379"/>
      <c r="N10" s="344"/>
      <c r="O10" s="380">
        <v>1</v>
      </c>
      <c r="P10" s="381"/>
      <c r="Q10" s="381"/>
      <c r="R10" s="382"/>
      <c r="S10" s="344"/>
      <c r="T10" s="383">
        <v>2023</v>
      </c>
      <c r="U10" s="384"/>
      <c r="V10" s="384"/>
      <c r="W10" s="384"/>
      <c r="X10" s="385" t="s">
        <v>10</v>
      </c>
      <c r="Y10" s="386">
        <v>10</v>
      </c>
      <c r="Z10" s="386"/>
      <c r="AA10" s="386"/>
      <c r="AB10" s="385" t="s">
        <v>11</v>
      </c>
      <c r="AC10" s="386">
        <v>20</v>
      </c>
      <c r="AD10" s="386"/>
      <c r="AE10" s="387" t="s">
        <v>12</v>
      </c>
      <c r="AF10" s="344"/>
      <c r="AG10" s="344"/>
      <c r="AH10" s="344"/>
      <c r="AI10" s="344"/>
      <c r="AJ10" s="344"/>
      <c r="AK10" s="344"/>
      <c r="AL10" s="344"/>
      <c r="AM10" s="344"/>
      <c r="AN10" s="344"/>
      <c r="AO10" s="388">
        <v>5500000</v>
      </c>
      <c r="AP10" s="389"/>
      <c r="AQ10" s="389"/>
      <c r="AR10" s="389"/>
      <c r="AS10" s="389"/>
      <c r="AT10" s="389"/>
      <c r="AU10" s="389"/>
      <c r="AV10" s="389"/>
      <c r="AW10" s="389"/>
      <c r="AX10" s="389"/>
      <c r="AY10" s="387" t="s">
        <v>13</v>
      </c>
      <c r="AZ10" s="344"/>
      <c r="BA10" s="344"/>
      <c r="BB10" s="367"/>
      <c r="BC10" s="344"/>
      <c r="BD10" s="344"/>
      <c r="BE10" s="344"/>
      <c r="BF10" s="376"/>
      <c r="BG10" s="376"/>
      <c r="BH10" s="376"/>
      <c r="BI10" s="376"/>
      <c r="BJ10" s="376"/>
      <c r="BK10" s="376"/>
      <c r="BL10" s="376"/>
      <c r="BM10" s="376"/>
      <c r="BN10" s="376"/>
      <c r="BO10" s="376"/>
      <c r="BP10" s="376"/>
      <c r="BQ10" s="376"/>
      <c r="BR10" s="376"/>
      <c r="BS10" s="376"/>
      <c r="BT10" s="376"/>
      <c r="BU10" s="376"/>
      <c r="BV10" s="376"/>
      <c r="BW10" s="376"/>
      <c r="BX10" s="376"/>
      <c r="BY10" s="376"/>
      <c r="BZ10" s="376"/>
      <c r="CA10" s="344"/>
      <c r="CB10" s="344" t="s">
        <v>14</v>
      </c>
      <c r="CC10" s="344"/>
      <c r="CD10" s="370"/>
      <c r="CE10" s="344"/>
    </row>
    <row r="11" spans="1:83">
      <c r="A11" s="344"/>
      <c r="B11" s="390"/>
      <c r="C11" s="391"/>
      <c r="D11" s="391"/>
      <c r="E11" s="391"/>
      <c r="F11" s="391"/>
      <c r="G11" s="391"/>
      <c r="H11" s="391"/>
      <c r="I11" s="391"/>
      <c r="J11" s="391"/>
      <c r="K11" s="391"/>
      <c r="L11" s="391"/>
      <c r="M11" s="392"/>
      <c r="N11" s="344"/>
      <c r="O11" s="393"/>
      <c r="P11" s="394"/>
      <c r="Q11" s="394"/>
      <c r="R11" s="395"/>
      <c r="S11" s="344"/>
      <c r="T11" s="396"/>
      <c r="U11" s="397"/>
      <c r="V11" s="397"/>
      <c r="W11" s="397"/>
      <c r="X11" s="398"/>
      <c r="Y11" s="399"/>
      <c r="Z11" s="399"/>
      <c r="AA11" s="399"/>
      <c r="AB11" s="398"/>
      <c r="AC11" s="399"/>
      <c r="AD11" s="399"/>
      <c r="AE11" s="400"/>
      <c r="AF11" s="344"/>
      <c r="AG11" s="401" t="s">
        <v>81</v>
      </c>
      <c r="AH11" s="401"/>
      <c r="AI11" s="401"/>
      <c r="AJ11" s="401"/>
      <c r="AK11" s="401"/>
      <c r="AL11" s="401"/>
      <c r="AM11" s="401"/>
      <c r="AN11" s="401"/>
      <c r="AO11" s="402"/>
      <c r="AP11" s="403"/>
      <c r="AQ11" s="403"/>
      <c r="AR11" s="403"/>
      <c r="AS11" s="403"/>
      <c r="AT11" s="403"/>
      <c r="AU11" s="403"/>
      <c r="AV11" s="403"/>
      <c r="AW11" s="403"/>
      <c r="AX11" s="403"/>
      <c r="AY11" s="400"/>
      <c r="AZ11" s="344"/>
      <c r="BA11" s="344"/>
      <c r="BB11" s="404"/>
      <c r="BC11" s="348"/>
      <c r="BD11" s="348"/>
      <c r="BE11" s="348"/>
      <c r="BF11" s="405"/>
      <c r="BG11" s="405"/>
      <c r="BH11" s="405"/>
      <c r="BI11" s="405"/>
      <c r="BJ11" s="405"/>
      <c r="BK11" s="405"/>
      <c r="BL11" s="405"/>
      <c r="BM11" s="405"/>
      <c r="BN11" s="405"/>
      <c r="BO11" s="405"/>
      <c r="BP11" s="405"/>
      <c r="BQ11" s="405"/>
      <c r="BR11" s="405"/>
      <c r="BS11" s="405"/>
      <c r="BT11" s="405"/>
      <c r="BU11" s="405"/>
      <c r="BV11" s="405"/>
      <c r="BW11" s="405"/>
      <c r="BX11" s="405"/>
      <c r="BY11" s="405"/>
      <c r="BZ11" s="405"/>
      <c r="CA11" s="348"/>
      <c r="CB11" s="348"/>
      <c r="CC11" s="348"/>
      <c r="CD11" s="406"/>
      <c r="CE11" s="344"/>
    </row>
    <row r="12" spans="1:83" ht="8.4499999999999993" customHeight="1">
      <c r="A12" s="344"/>
      <c r="B12" s="407"/>
      <c r="C12" s="407"/>
      <c r="D12" s="407"/>
      <c r="E12" s="407"/>
      <c r="F12" s="407"/>
      <c r="G12" s="407"/>
      <c r="H12" s="407"/>
      <c r="I12" s="407"/>
      <c r="J12" s="407"/>
      <c r="K12" s="407"/>
      <c r="L12" s="407"/>
      <c r="M12" s="407"/>
      <c r="N12" s="344"/>
      <c r="O12" s="408"/>
      <c r="P12" s="408"/>
      <c r="Q12" s="408"/>
      <c r="R12" s="408"/>
      <c r="S12" s="344"/>
      <c r="T12" s="409"/>
      <c r="U12" s="409"/>
      <c r="V12" s="409"/>
      <c r="W12" s="409"/>
      <c r="X12" s="410"/>
      <c r="Y12" s="411"/>
      <c r="Z12" s="411"/>
      <c r="AA12" s="411"/>
      <c r="AB12" s="410"/>
      <c r="AC12" s="411"/>
      <c r="AD12" s="411"/>
      <c r="AE12" s="410"/>
      <c r="AF12" s="344"/>
      <c r="AG12" s="412"/>
      <c r="AH12" s="412"/>
      <c r="AI12" s="412"/>
      <c r="AJ12" s="412"/>
      <c r="AK12" s="412"/>
      <c r="AL12" s="412"/>
      <c r="AM12" s="412"/>
      <c r="AN12" s="412"/>
      <c r="AO12" s="413"/>
      <c r="AP12" s="413"/>
      <c r="AQ12" s="413"/>
      <c r="AR12" s="413"/>
      <c r="AS12" s="413"/>
      <c r="AT12" s="413"/>
      <c r="AU12" s="413"/>
      <c r="AV12" s="413"/>
      <c r="AW12" s="413"/>
      <c r="AX12" s="413"/>
      <c r="AY12" s="410"/>
      <c r="AZ12" s="344"/>
      <c r="BA12" s="344"/>
      <c r="BB12" s="344"/>
      <c r="BC12" s="344"/>
      <c r="BD12" s="344"/>
      <c r="BE12" s="344"/>
      <c r="BF12" s="414"/>
      <c r="BG12" s="414"/>
      <c r="BH12" s="414"/>
      <c r="BI12" s="414"/>
      <c r="BJ12" s="414"/>
      <c r="BK12" s="414"/>
      <c r="BL12" s="414"/>
      <c r="BM12" s="414"/>
      <c r="BN12" s="414"/>
      <c r="BO12" s="414"/>
      <c r="BP12" s="414"/>
      <c r="BQ12" s="414"/>
      <c r="BR12" s="414"/>
      <c r="BS12" s="414"/>
      <c r="BT12" s="414"/>
      <c r="BU12" s="414"/>
      <c r="BV12" s="414"/>
      <c r="BW12" s="414"/>
      <c r="BX12" s="414"/>
      <c r="BY12" s="414"/>
      <c r="BZ12" s="414"/>
      <c r="CA12" s="344"/>
      <c r="CB12" s="344"/>
      <c r="CC12" s="344"/>
      <c r="CD12" s="344"/>
      <c r="CE12" s="344"/>
    </row>
    <row r="13" spans="1:83" ht="15" customHeight="1">
      <c r="A13" s="344"/>
      <c r="B13" s="415" t="s">
        <v>73</v>
      </c>
      <c r="C13" s="415"/>
      <c r="D13" s="415"/>
      <c r="E13" s="415"/>
      <c r="F13" s="415"/>
      <c r="G13" s="415"/>
      <c r="H13" s="415"/>
      <c r="I13" s="415"/>
      <c r="J13" s="415"/>
      <c r="K13" s="415"/>
      <c r="L13" s="415"/>
      <c r="M13" s="415"/>
      <c r="N13" s="416" t="s">
        <v>96</v>
      </c>
      <c r="O13" s="416"/>
      <c r="P13" s="416"/>
      <c r="Q13" s="416"/>
      <c r="R13" s="416"/>
      <c r="S13" s="416"/>
      <c r="T13" s="416"/>
      <c r="U13" s="416"/>
      <c r="V13" s="416"/>
      <c r="W13" s="416"/>
      <c r="X13" s="416"/>
      <c r="Y13" s="416"/>
      <c r="Z13" s="416"/>
      <c r="AA13" s="416"/>
      <c r="AB13" s="416"/>
      <c r="AC13" s="416"/>
      <c r="AD13" s="416"/>
      <c r="AE13" s="416"/>
      <c r="AF13" s="344"/>
      <c r="AG13" s="417" t="s">
        <v>74</v>
      </c>
      <c r="AH13" s="418"/>
      <c r="AI13" s="418"/>
      <c r="AJ13" s="418"/>
      <c r="AK13" s="418"/>
      <c r="AL13" s="418"/>
      <c r="AM13" s="418"/>
      <c r="AN13" s="419"/>
      <c r="AO13" s="420" t="s">
        <v>75</v>
      </c>
      <c r="AP13" s="421"/>
      <c r="AQ13" s="421"/>
      <c r="AR13" s="421"/>
      <c r="AS13" s="421"/>
      <c r="AT13" s="421"/>
      <c r="AU13" s="421"/>
      <c r="AV13" s="421"/>
      <c r="AW13" s="421"/>
      <c r="AX13" s="421"/>
      <c r="AY13" s="422"/>
      <c r="AZ13" s="423" t="s">
        <v>76</v>
      </c>
      <c r="BA13" s="424"/>
      <c r="BB13" s="424"/>
      <c r="BC13" s="424"/>
      <c r="BD13" s="424"/>
      <c r="BE13" s="424"/>
      <c r="BF13" s="424"/>
      <c r="BG13" s="425"/>
      <c r="BH13" s="426"/>
      <c r="BI13" s="426"/>
      <c r="BJ13" s="344"/>
      <c r="BK13" s="344"/>
      <c r="BL13" s="344"/>
      <c r="BM13" s="344"/>
      <c r="BN13" s="344"/>
      <c r="BO13" s="344"/>
      <c r="BP13" s="344"/>
      <c r="BQ13" s="344"/>
      <c r="BR13" s="344"/>
      <c r="BS13" s="344"/>
      <c r="BT13" s="344"/>
      <c r="BU13" s="344"/>
      <c r="BV13" s="344"/>
      <c r="BW13" s="344"/>
      <c r="BX13" s="344"/>
      <c r="BY13" s="344"/>
      <c r="BZ13" s="344"/>
      <c r="CA13" s="344"/>
      <c r="CB13" s="344"/>
      <c r="CC13" s="344"/>
      <c r="CD13" s="344"/>
      <c r="CE13" s="344"/>
    </row>
    <row r="14" spans="1:83" ht="15" customHeight="1">
      <c r="A14" s="344"/>
      <c r="B14" s="415"/>
      <c r="C14" s="415"/>
      <c r="D14" s="415"/>
      <c r="E14" s="415"/>
      <c r="F14" s="415"/>
      <c r="G14" s="415"/>
      <c r="H14" s="415"/>
      <c r="I14" s="415"/>
      <c r="J14" s="415"/>
      <c r="K14" s="415"/>
      <c r="L14" s="415"/>
      <c r="M14" s="415"/>
      <c r="N14" s="416"/>
      <c r="O14" s="416"/>
      <c r="P14" s="416"/>
      <c r="Q14" s="416"/>
      <c r="R14" s="416"/>
      <c r="S14" s="416"/>
      <c r="T14" s="416"/>
      <c r="U14" s="416"/>
      <c r="V14" s="416"/>
      <c r="W14" s="416"/>
      <c r="X14" s="416"/>
      <c r="Y14" s="416"/>
      <c r="Z14" s="416"/>
      <c r="AA14" s="416"/>
      <c r="AB14" s="416"/>
      <c r="AC14" s="416"/>
      <c r="AD14" s="416"/>
      <c r="AE14" s="416"/>
      <c r="AF14" s="344"/>
      <c r="AG14" s="427" t="s">
        <v>77</v>
      </c>
      <c r="AH14" s="428"/>
      <c r="AI14" s="428"/>
      <c r="AJ14" s="428"/>
      <c r="AK14" s="428"/>
      <c r="AL14" s="428"/>
      <c r="AM14" s="428"/>
      <c r="AN14" s="429"/>
      <c r="AO14" s="430">
        <v>5000000</v>
      </c>
      <c r="AP14" s="431"/>
      <c r="AQ14" s="431"/>
      <c r="AR14" s="431"/>
      <c r="AS14" s="431"/>
      <c r="AT14" s="431"/>
      <c r="AU14" s="431"/>
      <c r="AV14" s="431"/>
      <c r="AW14" s="431"/>
      <c r="AX14" s="431"/>
      <c r="AY14" s="432" t="s">
        <v>78</v>
      </c>
      <c r="AZ14" s="433">
        <v>500000</v>
      </c>
      <c r="BA14" s="434"/>
      <c r="BB14" s="434"/>
      <c r="BC14" s="434"/>
      <c r="BD14" s="434"/>
      <c r="BE14" s="434"/>
      <c r="BF14" s="434"/>
      <c r="BG14" s="432" t="s">
        <v>78</v>
      </c>
      <c r="BH14" s="426"/>
      <c r="BI14" s="426"/>
      <c r="BJ14" s="344"/>
      <c r="BK14" s="344"/>
      <c r="BL14" s="344"/>
      <c r="BM14" s="344"/>
      <c r="BN14" s="344"/>
      <c r="BO14" s="435" t="s">
        <v>32</v>
      </c>
      <c r="BP14" s="435"/>
      <c r="BQ14" s="435"/>
      <c r="BR14" s="435"/>
      <c r="BS14" s="435"/>
      <c r="BT14" s="435"/>
      <c r="BU14" s="435"/>
      <c r="BV14" s="435"/>
      <c r="BW14" s="435"/>
      <c r="BX14" s="435"/>
      <c r="BY14" s="435"/>
      <c r="BZ14" s="435"/>
      <c r="CA14" s="435"/>
      <c r="CB14" s="435"/>
      <c r="CC14" s="344"/>
      <c r="CD14" s="344"/>
      <c r="CE14" s="344"/>
    </row>
    <row r="15" spans="1:83" ht="15" customHeight="1">
      <c r="A15" s="344"/>
      <c r="B15" s="436"/>
      <c r="C15" s="436"/>
      <c r="D15" s="436"/>
      <c r="E15" s="436"/>
      <c r="F15" s="437"/>
      <c r="G15" s="437"/>
      <c r="H15" s="437"/>
      <c r="I15" s="437"/>
      <c r="J15" s="437"/>
      <c r="K15" s="437"/>
      <c r="L15" s="437"/>
      <c r="M15" s="437"/>
      <c r="N15" s="437"/>
      <c r="O15" s="437"/>
      <c r="P15" s="437"/>
      <c r="Q15" s="437"/>
      <c r="R15" s="437"/>
      <c r="S15" s="437"/>
      <c r="T15" s="437"/>
      <c r="U15" s="437"/>
      <c r="V15" s="437"/>
      <c r="W15" s="437"/>
      <c r="X15" s="437"/>
      <c r="Y15" s="437"/>
      <c r="Z15" s="437"/>
      <c r="AA15" s="437"/>
      <c r="AB15" s="437"/>
      <c r="AC15" s="438"/>
      <c r="AD15" s="438"/>
      <c r="AE15" s="438"/>
      <c r="AF15" s="438"/>
      <c r="AG15" s="427" t="s">
        <v>79</v>
      </c>
      <c r="AH15" s="428"/>
      <c r="AI15" s="428"/>
      <c r="AJ15" s="428"/>
      <c r="AK15" s="428"/>
      <c r="AL15" s="428"/>
      <c r="AM15" s="428"/>
      <c r="AN15" s="429"/>
      <c r="AO15" s="430"/>
      <c r="AP15" s="431"/>
      <c r="AQ15" s="431"/>
      <c r="AR15" s="431"/>
      <c r="AS15" s="431"/>
      <c r="AT15" s="431"/>
      <c r="AU15" s="431"/>
      <c r="AV15" s="431"/>
      <c r="AW15" s="431"/>
      <c r="AX15" s="431"/>
      <c r="AY15" s="432" t="s">
        <v>78</v>
      </c>
      <c r="AZ15" s="433"/>
      <c r="BA15" s="434"/>
      <c r="BB15" s="434"/>
      <c r="BC15" s="434"/>
      <c r="BD15" s="434"/>
      <c r="BE15" s="434"/>
      <c r="BF15" s="434"/>
      <c r="BG15" s="432" t="s">
        <v>78</v>
      </c>
      <c r="BH15" s="439"/>
      <c r="BI15" s="439"/>
      <c r="BJ15" s="440"/>
      <c r="BK15" s="440"/>
      <c r="BL15" s="440"/>
      <c r="BM15" s="344"/>
      <c r="BN15" s="344"/>
      <c r="BO15" s="435"/>
      <c r="BP15" s="435"/>
      <c r="BQ15" s="435"/>
      <c r="BR15" s="435"/>
      <c r="BS15" s="435"/>
      <c r="BT15" s="435"/>
      <c r="BU15" s="435"/>
      <c r="BV15" s="435"/>
      <c r="BW15" s="435"/>
      <c r="BX15" s="435"/>
      <c r="BY15" s="435"/>
      <c r="BZ15" s="435"/>
      <c r="CA15" s="435"/>
      <c r="CB15" s="435"/>
      <c r="CE15" s="344"/>
    </row>
    <row r="16" spans="1:83" ht="15" customHeight="1">
      <c r="A16" s="344"/>
      <c r="B16" s="441"/>
      <c r="C16" s="441"/>
      <c r="D16" s="441"/>
      <c r="E16" s="441"/>
      <c r="F16" s="441"/>
      <c r="G16" s="441"/>
      <c r="H16" s="441"/>
      <c r="I16" s="441"/>
      <c r="J16" s="441"/>
      <c r="K16" s="441"/>
      <c r="L16" s="441"/>
      <c r="M16" s="441"/>
      <c r="N16" s="441"/>
      <c r="O16" s="441"/>
      <c r="P16" s="441"/>
      <c r="Q16" s="441"/>
      <c r="R16" s="441"/>
      <c r="S16" s="441"/>
      <c r="T16" s="441"/>
      <c r="U16" s="441"/>
      <c r="V16" s="441"/>
      <c r="W16" s="441"/>
      <c r="X16" s="441"/>
      <c r="Y16" s="441"/>
      <c r="Z16" s="441"/>
      <c r="AA16" s="441"/>
      <c r="AB16" s="441"/>
      <c r="AC16" s="441"/>
      <c r="AD16" s="441"/>
      <c r="AE16" s="441"/>
      <c r="AF16" s="441"/>
      <c r="AG16" s="427" t="s">
        <v>80</v>
      </c>
      <c r="AH16" s="428"/>
      <c r="AI16" s="428"/>
      <c r="AJ16" s="428"/>
      <c r="AK16" s="428"/>
      <c r="AL16" s="428"/>
      <c r="AM16" s="428"/>
      <c r="AN16" s="429"/>
      <c r="AO16" s="430"/>
      <c r="AP16" s="431"/>
      <c r="AQ16" s="431"/>
      <c r="AR16" s="431"/>
      <c r="AS16" s="431"/>
      <c r="AT16" s="431"/>
      <c r="AU16" s="431"/>
      <c r="AV16" s="431"/>
      <c r="AW16" s="431"/>
      <c r="AX16" s="431"/>
      <c r="AY16" s="432" t="s">
        <v>78</v>
      </c>
      <c r="AZ16" s="433"/>
      <c r="BA16" s="434"/>
      <c r="BB16" s="434"/>
      <c r="BC16" s="434"/>
      <c r="BD16" s="434"/>
      <c r="BE16" s="434"/>
      <c r="BF16" s="434"/>
      <c r="BG16" s="432" t="s">
        <v>78</v>
      </c>
      <c r="BH16" s="439"/>
      <c r="BI16" s="439"/>
      <c r="BJ16" s="344"/>
      <c r="BK16" s="344"/>
      <c r="BL16" s="344"/>
      <c r="BM16" s="344"/>
      <c r="BN16" s="344"/>
      <c r="BO16" s="442" t="s">
        <v>33</v>
      </c>
      <c r="BP16" s="442"/>
      <c r="BQ16" s="443" t="s">
        <v>97</v>
      </c>
      <c r="BR16" s="443"/>
      <c r="BS16" s="443"/>
      <c r="BT16" s="443"/>
      <c r="BU16" s="443"/>
      <c r="BV16" s="443"/>
      <c r="BW16" s="443"/>
      <c r="BX16" s="443"/>
      <c r="BY16" s="443"/>
      <c r="BZ16" s="443"/>
      <c r="CA16" s="443"/>
      <c r="CB16" s="443"/>
      <c r="CC16" s="443"/>
      <c r="CD16" s="444"/>
      <c r="CE16" s="344"/>
    </row>
    <row r="17" spans="1:83" ht="12.6" customHeight="1">
      <c r="A17" s="344"/>
      <c r="B17" s="344"/>
      <c r="C17" s="344"/>
      <c r="D17" s="344" t="s">
        <v>15</v>
      </c>
      <c r="E17" s="344"/>
      <c r="F17" s="344"/>
      <c r="G17" s="344"/>
      <c r="H17" s="344"/>
      <c r="I17" s="344"/>
      <c r="J17" s="344"/>
      <c r="K17" s="344"/>
      <c r="L17" s="344"/>
      <c r="M17" s="344"/>
      <c r="N17" s="344"/>
      <c r="O17" s="344"/>
      <c r="P17" s="344" ph="1"/>
      <c r="Q17" s="344"/>
      <c r="R17" s="344"/>
      <c r="S17" s="344"/>
      <c r="T17" s="344"/>
      <c r="U17" s="344"/>
      <c r="V17" s="344"/>
      <c r="W17" s="344"/>
      <c r="X17" s="344"/>
      <c r="Y17" s="344"/>
      <c r="Z17" s="344"/>
      <c r="AA17" s="344"/>
      <c r="AB17" s="344"/>
      <c r="AC17" s="344"/>
      <c r="AD17" s="344"/>
      <c r="AE17" s="344"/>
      <c r="AF17" s="344"/>
      <c r="AG17" s="344"/>
      <c r="AH17" s="344"/>
      <c r="AI17" s="344"/>
      <c r="AJ17" s="344"/>
      <c r="AK17" s="344"/>
      <c r="AL17" s="344"/>
      <c r="AM17" s="344"/>
      <c r="AN17" s="344"/>
      <c r="AO17" s="344"/>
      <c r="AP17" s="344"/>
      <c r="AQ17" s="344"/>
      <c r="AR17" s="344"/>
      <c r="AS17" s="344"/>
      <c r="AT17" s="344"/>
      <c r="AU17" s="344"/>
      <c r="AV17" s="344"/>
      <c r="AW17" s="344"/>
      <c r="AX17" s="344"/>
      <c r="AY17" s="344"/>
      <c r="AZ17" s="344"/>
      <c r="BA17" s="344"/>
      <c r="BB17" s="344"/>
      <c r="BC17" s="344"/>
      <c r="BD17" s="344"/>
      <c r="BE17" s="344"/>
      <c r="BF17" s="344"/>
      <c r="BG17" s="344"/>
      <c r="BH17" s="344"/>
      <c r="BI17" s="344"/>
      <c r="BJ17" s="344"/>
      <c r="BK17" s="344"/>
      <c r="BL17" s="344"/>
      <c r="BM17" s="344"/>
      <c r="BN17" s="344"/>
      <c r="BO17" s="442"/>
      <c r="BP17" s="442"/>
      <c r="BQ17" s="443"/>
      <c r="BR17" s="443"/>
      <c r="BS17" s="443"/>
      <c r="BT17" s="443"/>
      <c r="BU17" s="443"/>
      <c r="BV17" s="443"/>
      <c r="BW17" s="443"/>
      <c r="BX17" s="443"/>
      <c r="BY17" s="443"/>
      <c r="BZ17" s="443"/>
      <c r="CA17" s="443"/>
      <c r="CB17" s="443"/>
      <c r="CC17" s="443"/>
      <c r="CD17" s="444"/>
      <c r="CE17" s="344"/>
    </row>
    <row r="18" spans="1:83">
      <c r="A18" s="344"/>
      <c r="B18" s="371" t="s">
        <v>16</v>
      </c>
      <c r="C18" s="371"/>
      <c r="D18" s="371"/>
      <c r="E18" s="371"/>
      <c r="F18" s="371"/>
      <c r="G18" s="371"/>
      <c r="H18" s="371"/>
      <c r="I18" s="371"/>
      <c r="J18" s="371" t="s">
        <v>17</v>
      </c>
      <c r="K18" s="371"/>
      <c r="L18" s="371"/>
      <c r="M18" s="371"/>
      <c r="N18" s="371"/>
      <c r="O18" s="371"/>
      <c r="P18" s="371"/>
      <c r="Q18" s="371"/>
      <c r="R18" s="371" t="s">
        <v>18</v>
      </c>
      <c r="S18" s="371"/>
      <c r="T18" s="371"/>
      <c r="U18" s="371"/>
      <c r="V18" s="371"/>
      <c r="W18" s="371"/>
      <c r="X18" s="371"/>
      <c r="Y18" s="371"/>
      <c r="Z18" s="371" t="s">
        <v>19</v>
      </c>
      <c r="AA18" s="371"/>
      <c r="AB18" s="371"/>
      <c r="AC18" s="371"/>
      <c r="AD18" s="371"/>
      <c r="AE18" s="371"/>
      <c r="AF18" s="371"/>
      <c r="AG18" s="371"/>
      <c r="AH18" s="371" t="s">
        <v>20</v>
      </c>
      <c r="AI18" s="371"/>
      <c r="AJ18" s="371"/>
      <c r="AK18" s="371"/>
      <c r="AL18" s="371"/>
      <c r="AM18" s="371"/>
      <c r="AN18" s="371"/>
      <c r="AO18" s="371"/>
      <c r="AP18" s="371" t="s">
        <v>21</v>
      </c>
      <c r="AQ18" s="371"/>
      <c r="AR18" s="371"/>
      <c r="AS18" s="371"/>
      <c r="AT18" s="371"/>
      <c r="AU18" s="371"/>
      <c r="AV18" s="371"/>
      <c r="AW18" s="371"/>
      <c r="AX18" s="445" t="s">
        <v>22</v>
      </c>
      <c r="AY18" s="446"/>
      <c r="AZ18" s="446"/>
      <c r="BA18" s="446"/>
      <c r="BB18" s="446"/>
      <c r="BC18" s="446"/>
      <c r="BD18" s="446"/>
      <c r="BE18" s="447"/>
      <c r="BF18" s="371" t="s">
        <v>23</v>
      </c>
      <c r="BG18" s="371"/>
      <c r="BH18" s="371"/>
      <c r="BI18" s="371"/>
      <c r="BJ18" s="371"/>
      <c r="BK18" s="371"/>
      <c r="BL18" s="371"/>
      <c r="BM18" s="371"/>
      <c r="BN18" s="344"/>
      <c r="BO18" s="369"/>
      <c r="BP18" s="369"/>
      <c r="BQ18" s="443"/>
      <c r="BR18" s="443"/>
      <c r="BS18" s="443"/>
      <c r="BT18" s="443"/>
      <c r="BU18" s="443"/>
      <c r="BV18" s="443"/>
      <c r="BW18" s="443"/>
      <c r="BX18" s="443"/>
      <c r="BY18" s="443"/>
      <c r="BZ18" s="443"/>
      <c r="CA18" s="443"/>
      <c r="CB18" s="443"/>
      <c r="CC18" s="443"/>
      <c r="CD18" s="444"/>
      <c r="CE18" s="344"/>
    </row>
    <row r="19" spans="1:83" ht="28.15" customHeight="1">
      <c r="A19" s="344"/>
      <c r="B19" s="448">
        <v>22000000</v>
      </c>
      <c r="C19" s="448"/>
      <c r="D19" s="448"/>
      <c r="E19" s="448"/>
      <c r="F19" s="448"/>
      <c r="G19" s="448"/>
      <c r="H19" s="448"/>
      <c r="I19" s="448"/>
      <c r="J19" s="448">
        <v>5500000</v>
      </c>
      <c r="K19" s="448"/>
      <c r="L19" s="448"/>
      <c r="M19" s="448"/>
      <c r="N19" s="448"/>
      <c r="O19" s="448"/>
      <c r="P19" s="448"/>
      <c r="Q19" s="448"/>
      <c r="R19" s="449">
        <f>IF(B19+J19=0,"",B19+J19)</f>
        <v>27500000</v>
      </c>
      <c r="S19" s="449"/>
      <c r="T19" s="449"/>
      <c r="U19" s="449"/>
      <c r="V19" s="449"/>
      <c r="W19" s="449"/>
      <c r="X19" s="449"/>
      <c r="Y19" s="449"/>
      <c r="Z19" s="448">
        <v>16500000</v>
      </c>
      <c r="AA19" s="448"/>
      <c r="AB19" s="448"/>
      <c r="AC19" s="448"/>
      <c r="AD19" s="448"/>
      <c r="AE19" s="448"/>
      <c r="AF19" s="448"/>
      <c r="AG19" s="448"/>
      <c r="AH19" s="448">
        <v>5500000</v>
      </c>
      <c r="AI19" s="448"/>
      <c r="AJ19" s="448"/>
      <c r="AK19" s="448"/>
      <c r="AL19" s="448"/>
      <c r="AM19" s="448"/>
      <c r="AN19" s="448"/>
      <c r="AO19" s="448"/>
      <c r="AP19" s="449">
        <f>IF(Z19+AH19=0,"",Z19+AH19)</f>
        <v>22000000</v>
      </c>
      <c r="AQ19" s="449"/>
      <c r="AR19" s="449"/>
      <c r="AS19" s="449"/>
      <c r="AT19" s="449"/>
      <c r="AU19" s="449"/>
      <c r="AV19" s="449"/>
      <c r="AW19" s="449"/>
      <c r="AX19" s="450">
        <f>IF(AND(R19="",AP19=""),"",IF(R19="",-AP19,IF(AP19="",R19,R19-AP19)))</f>
        <v>5500000</v>
      </c>
      <c r="AY19" s="451"/>
      <c r="AZ19" s="451"/>
      <c r="BA19" s="451"/>
      <c r="BB19" s="451"/>
      <c r="BC19" s="451"/>
      <c r="BD19" s="451"/>
      <c r="BE19" s="452"/>
      <c r="BF19" s="453" t="s">
        <v>98</v>
      </c>
      <c r="BG19" s="454"/>
      <c r="BH19" s="454"/>
      <c r="BI19" s="454"/>
      <c r="BJ19" s="454"/>
      <c r="BK19" s="454"/>
      <c r="BL19" s="454"/>
      <c r="BM19" s="455"/>
      <c r="BN19" s="344"/>
      <c r="BO19" s="442" t="s">
        <v>35</v>
      </c>
      <c r="BP19" s="442"/>
      <c r="BQ19" s="443" t="s">
        <v>99</v>
      </c>
      <c r="BR19" s="443"/>
      <c r="BS19" s="443"/>
      <c r="BT19" s="443"/>
      <c r="BU19" s="443"/>
      <c r="BV19" s="443"/>
      <c r="BW19" s="443"/>
      <c r="BX19" s="443"/>
      <c r="BY19" s="443"/>
      <c r="BZ19" s="443"/>
      <c r="CA19" s="443"/>
      <c r="CB19" s="443"/>
      <c r="CC19" s="443"/>
      <c r="CD19" s="456"/>
      <c r="CE19" s="344"/>
    </row>
    <row r="20" spans="1:83" ht="7.15" customHeight="1">
      <c r="A20" s="344"/>
      <c r="B20" s="344"/>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344"/>
      <c r="AN20" s="344"/>
      <c r="AO20" s="344"/>
      <c r="AP20" s="344"/>
      <c r="AQ20" s="344"/>
      <c r="AR20" s="344"/>
      <c r="AS20" s="344"/>
      <c r="AT20" s="344"/>
      <c r="AU20" s="344"/>
      <c r="AV20" s="344"/>
      <c r="AW20" s="344"/>
      <c r="AX20" s="344"/>
      <c r="AY20" s="344"/>
      <c r="AZ20" s="344"/>
      <c r="BA20" s="344"/>
      <c r="BB20" s="344"/>
      <c r="BC20" s="344"/>
      <c r="BD20" s="344"/>
      <c r="BE20" s="344"/>
      <c r="BF20" s="344"/>
      <c r="BG20" s="344"/>
      <c r="BH20" s="344"/>
      <c r="BI20" s="344"/>
      <c r="BJ20" s="344"/>
      <c r="BK20" s="344"/>
      <c r="BL20" s="344"/>
      <c r="BM20" s="344"/>
      <c r="BN20" s="344"/>
      <c r="BO20" s="442"/>
      <c r="BP20" s="442"/>
      <c r="BQ20" s="443"/>
      <c r="BR20" s="443"/>
      <c r="BS20" s="443"/>
      <c r="BT20" s="443"/>
      <c r="BU20" s="443"/>
      <c r="BV20" s="443"/>
      <c r="BW20" s="443"/>
      <c r="BX20" s="443"/>
      <c r="BY20" s="443"/>
      <c r="BZ20" s="443"/>
      <c r="CA20" s="443"/>
      <c r="CB20" s="443"/>
      <c r="CC20" s="443"/>
      <c r="CD20" s="456"/>
      <c r="CE20" s="344"/>
    </row>
    <row r="21" spans="1:83" ht="9" customHeight="1">
      <c r="A21" s="344"/>
      <c r="B21" s="457" t="s">
        <v>24</v>
      </c>
      <c r="C21" s="458"/>
      <c r="D21" s="457" t="s">
        <v>25</v>
      </c>
      <c r="E21" s="458"/>
      <c r="F21" s="457" t="s">
        <v>26</v>
      </c>
      <c r="G21" s="459"/>
      <c r="H21" s="459"/>
      <c r="I21" s="459"/>
      <c r="J21" s="459"/>
      <c r="K21" s="459"/>
      <c r="L21" s="459"/>
      <c r="M21" s="459"/>
      <c r="N21" s="459"/>
      <c r="O21" s="459"/>
      <c r="P21" s="459"/>
      <c r="Q21" s="459"/>
      <c r="R21" s="459"/>
      <c r="S21" s="459"/>
      <c r="T21" s="459"/>
      <c r="U21" s="459"/>
      <c r="V21" s="459"/>
      <c r="W21" s="459"/>
      <c r="X21" s="459"/>
      <c r="Y21" s="459"/>
      <c r="Z21" s="459"/>
      <c r="AA21" s="459"/>
      <c r="AB21" s="458"/>
      <c r="AC21" s="457" t="s">
        <v>27</v>
      </c>
      <c r="AD21" s="459"/>
      <c r="AE21" s="459"/>
      <c r="AF21" s="458"/>
      <c r="AG21" s="457" t="s">
        <v>28</v>
      </c>
      <c r="AH21" s="459"/>
      <c r="AI21" s="459"/>
      <c r="AJ21" s="458"/>
      <c r="AK21" s="457" t="s">
        <v>100</v>
      </c>
      <c r="AL21" s="459"/>
      <c r="AM21" s="459"/>
      <c r="AN21" s="458"/>
      <c r="AO21" s="457" t="s">
        <v>75</v>
      </c>
      <c r="AP21" s="459"/>
      <c r="AQ21" s="459"/>
      <c r="AR21" s="459"/>
      <c r="AS21" s="459"/>
      <c r="AT21" s="459"/>
      <c r="AU21" s="459"/>
      <c r="AV21" s="459"/>
      <c r="AW21" s="459"/>
      <c r="AX21" s="459"/>
      <c r="AY21" s="458"/>
      <c r="AZ21" s="460" t="s">
        <v>83</v>
      </c>
      <c r="BA21" s="461"/>
      <c r="BB21" s="461"/>
      <c r="BC21" s="462"/>
      <c r="BD21" s="457" t="s">
        <v>31</v>
      </c>
      <c r="BE21" s="459"/>
      <c r="BF21" s="459"/>
      <c r="BG21" s="459"/>
      <c r="BH21" s="459"/>
      <c r="BI21" s="459"/>
      <c r="BJ21" s="459"/>
      <c r="BK21" s="459"/>
      <c r="BL21" s="459"/>
      <c r="BM21" s="458"/>
      <c r="BN21" s="344"/>
      <c r="BO21" s="442"/>
      <c r="BP21" s="344"/>
      <c r="BQ21" s="456"/>
      <c r="BR21" s="456"/>
      <c r="BS21" s="456"/>
      <c r="BT21" s="456"/>
      <c r="BU21" s="456"/>
      <c r="BV21" s="456"/>
      <c r="BW21" s="456"/>
      <c r="BX21" s="456"/>
      <c r="BY21" s="456"/>
      <c r="BZ21" s="456"/>
      <c r="CA21" s="456"/>
      <c r="CB21" s="456"/>
      <c r="CC21" s="456"/>
      <c r="CD21" s="456"/>
      <c r="CE21" s="344"/>
    </row>
    <row r="22" spans="1:83" ht="9" customHeight="1">
      <c r="A22" s="344"/>
      <c r="B22" s="463"/>
      <c r="C22" s="464"/>
      <c r="D22" s="463"/>
      <c r="E22" s="464"/>
      <c r="F22" s="463"/>
      <c r="G22" s="465"/>
      <c r="H22" s="465"/>
      <c r="I22" s="465"/>
      <c r="J22" s="465"/>
      <c r="K22" s="465"/>
      <c r="L22" s="465"/>
      <c r="M22" s="465"/>
      <c r="N22" s="465"/>
      <c r="O22" s="465"/>
      <c r="P22" s="465"/>
      <c r="Q22" s="465"/>
      <c r="R22" s="465"/>
      <c r="S22" s="465"/>
      <c r="T22" s="465"/>
      <c r="U22" s="465"/>
      <c r="V22" s="465"/>
      <c r="W22" s="465"/>
      <c r="X22" s="465"/>
      <c r="Y22" s="465"/>
      <c r="Z22" s="465"/>
      <c r="AA22" s="465"/>
      <c r="AB22" s="464"/>
      <c r="AC22" s="463"/>
      <c r="AD22" s="465"/>
      <c r="AE22" s="465"/>
      <c r="AF22" s="464"/>
      <c r="AG22" s="463"/>
      <c r="AH22" s="465"/>
      <c r="AI22" s="465"/>
      <c r="AJ22" s="464"/>
      <c r="AK22" s="463"/>
      <c r="AL22" s="465"/>
      <c r="AM22" s="465"/>
      <c r="AN22" s="464"/>
      <c r="AO22" s="463"/>
      <c r="AP22" s="465"/>
      <c r="AQ22" s="465"/>
      <c r="AR22" s="465"/>
      <c r="AS22" s="465"/>
      <c r="AT22" s="465"/>
      <c r="AU22" s="465"/>
      <c r="AV22" s="465"/>
      <c r="AW22" s="465"/>
      <c r="AX22" s="465"/>
      <c r="AY22" s="464"/>
      <c r="AZ22" s="466"/>
      <c r="BA22" s="467"/>
      <c r="BB22" s="467"/>
      <c r="BC22" s="468"/>
      <c r="BD22" s="463"/>
      <c r="BE22" s="465"/>
      <c r="BF22" s="465"/>
      <c r="BG22" s="465"/>
      <c r="BH22" s="465"/>
      <c r="BI22" s="465"/>
      <c r="BJ22" s="465"/>
      <c r="BK22" s="465"/>
      <c r="BL22" s="465"/>
      <c r="BM22" s="464"/>
      <c r="BN22" s="344"/>
      <c r="BO22" s="469" t="s">
        <v>101</v>
      </c>
      <c r="BP22" s="344"/>
      <c r="BQ22" s="470" t="s">
        <v>102</v>
      </c>
      <c r="BR22" s="470"/>
      <c r="BS22" s="470"/>
      <c r="BT22" s="470"/>
      <c r="BU22" s="470"/>
      <c r="BV22" s="470"/>
      <c r="BW22" s="470"/>
      <c r="BX22" s="470"/>
      <c r="BY22" s="470"/>
      <c r="BZ22" s="470"/>
      <c r="CA22" s="470"/>
      <c r="CB22" s="470"/>
      <c r="CC22" s="470"/>
      <c r="CD22" s="456"/>
      <c r="CE22" s="344"/>
    </row>
    <row r="23" spans="1:83" ht="13.15" customHeight="1">
      <c r="A23" s="344"/>
      <c r="B23" s="471">
        <v>10</v>
      </c>
      <c r="C23" s="472"/>
      <c r="D23" s="471">
        <v>20</v>
      </c>
      <c r="E23" s="472"/>
      <c r="F23" s="473" t="s">
        <v>103</v>
      </c>
      <c r="G23" s="474"/>
      <c r="H23" s="474"/>
      <c r="I23" s="474"/>
      <c r="J23" s="474"/>
      <c r="K23" s="474"/>
      <c r="L23" s="474"/>
      <c r="M23" s="474"/>
      <c r="N23" s="474"/>
      <c r="O23" s="474"/>
      <c r="P23" s="474"/>
      <c r="Q23" s="474"/>
      <c r="R23" s="474"/>
      <c r="S23" s="474"/>
      <c r="T23" s="474"/>
      <c r="U23" s="474"/>
      <c r="V23" s="474"/>
      <c r="W23" s="474"/>
      <c r="X23" s="474"/>
      <c r="Y23" s="474"/>
      <c r="Z23" s="474"/>
      <c r="AA23" s="474"/>
      <c r="AB23" s="475"/>
      <c r="AC23" s="632">
        <v>1</v>
      </c>
      <c r="AD23" s="633"/>
      <c r="AE23" s="633"/>
      <c r="AF23" s="634"/>
      <c r="AG23" s="488" t="s">
        <v>104</v>
      </c>
      <c r="AH23" s="489"/>
      <c r="AI23" s="489"/>
      <c r="AJ23" s="490"/>
      <c r="AK23" s="482"/>
      <c r="AL23" s="483"/>
      <c r="AM23" s="483"/>
      <c r="AN23" s="484"/>
      <c r="AO23" s="485">
        <v>5000000</v>
      </c>
      <c r="AP23" s="486"/>
      <c r="AQ23" s="486"/>
      <c r="AR23" s="486"/>
      <c r="AS23" s="486"/>
      <c r="AT23" s="486"/>
      <c r="AU23" s="486"/>
      <c r="AV23" s="486"/>
      <c r="AW23" s="486"/>
      <c r="AX23" s="486"/>
      <c r="AY23" s="487"/>
      <c r="AZ23" s="488"/>
      <c r="BA23" s="489"/>
      <c r="BB23" s="489"/>
      <c r="BC23" s="490"/>
      <c r="BD23" s="488"/>
      <c r="BE23" s="489"/>
      <c r="BF23" s="489"/>
      <c r="BG23" s="489"/>
      <c r="BH23" s="489"/>
      <c r="BI23" s="489"/>
      <c r="BJ23" s="489"/>
      <c r="BK23" s="489"/>
      <c r="BL23" s="489"/>
      <c r="BM23" s="490"/>
      <c r="BN23" s="344"/>
      <c r="BO23" s="469"/>
      <c r="BP23" s="491"/>
      <c r="BQ23" s="470"/>
      <c r="BR23" s="470"/>
      <c r="BS23" s="470"/>
      <c r="BT23" s="470"/>
      <c r="BU23" s="470"/>
      <c r="BV23" s="470"/>
      <c r="BW23" s="470"/>
      <c r="BX23" s="470"/>
      <c r="BY23" s="470"/>
      <c r="BZ23" s="470"/>
      <c r="CA23" s="470"/>
      <c r="CB23" s="470"/>
      <c r="CC23" s="470"/>
      <c r="CD23" s="369"/>
      <c r="CE23" s="344"/>
    </row>
    <row r="24" spans="1:83" ht="13.15" customHeight="1">
      <c r="A24" s="344"/>
      <c r="B24" s="492"/>
      <c r="C24" s="493"/>
      <c r="D24" s="492"/>
      <c r="E24" s="493"/>
      <c r="F24" s="494"/>
      <c r="G24" s="495"/>
      <c r="H24" s="495"/>
      <c r="I24" s="495"/>
      <c r="J24" s="495"/>
      <c r="K24" s="495"/>
      <c r="L24" s="495"/>
      <c r="M24" s="495"/>
      <c r="N24" s="495"/>
      <c r="O24" s="495"/>
      <c r="P24" s="495"/>
      <c r="Q24" s="495"/>
      <c r="R24" s="495"/>
      <c r="S24" s="495"/>
      <c r="T24" s="495"/>
      <c r="U24" s="495"/>
      <c r="V24" s="495"/>
      <c r="W24" s="495"/>
      <c r="X24" s="495"/>
      <c r="Y24" s="495"/>
      <c r="Z24" s="495"/>
      <c r="AA24" s="495"/>
      <c r="AB24" s="496"/>
      <c r="AC24" s="635"/>
      <c r="AD24" s="636"/>
      <c r="AE24" s="636"/>
      <c r="AF24" s="637"/>
      <c r="AG24" s="509"/>
      <c r="AH24" s="510"/>
      <c r="AI24" s="510"/>
      <c r="AJ24" s="511"/>
      <c r="AK24" s="503"/>
      <c r="AL24" s="504"/>
      <c r="AM24" s="504"/>
      <c r="AN24" s="505"/>
      <c r="AO24" s="506"/>
      <c r="AP24" s="507"/>
      <c r="AQ24" s="507"/>
      <c r="AR24" s="507"/>
      <c r="AS24" s="507"/>
      <c r="AT24" s="507"/>
      <c r="AU24" s="507"/>
      <c r="AV24" s="507"/>
      <c r="AW24" s="507"/>
      <c r="AX24" s="507"/>
      <c r="AY24" s="508"/>
      <c r="AZ24" s="509"/>
      <c r="BA24" s="510"/>
      <c r="BB24" s="510"/>
      <c r="BC24" s="511"/>
      <c r="BD24" s="509"/>
      <c r="BE24" s="510"/>
      <c r="BF24" s="510"/>
      <c r="BG24" s="510"/>
      <c r="BH24" s="510"/>
      <c r="BI24" s="510"/>
      <c r="BJ24" s="510"/>
      <c r="BK24" s="510"/>
      <c r="BL24" s="510"/>
      <c r="BM24" s="511"/>
      <c r="BN24" s="344"/>
      <c r="BO24" s="491"/>
      <c r="BP24" s="491"/>
      <c r="BQ24" s="470"/>
      <c r="BR24" s="470"/>
      <c r="BS24" s="470"/>
      <c r="BT24" s="470"/>
      <c r="BU24" s="470"/>
      <c r="BV24" s="470"/>
      <c r="BW24" s="470"/>
      <c r="BX24" s="470"/>
      <c r="BY24" s="470"/>
      <c r="BZ24" s="470"/>
      <c r="CA24" s="470"/>
      <c r="CB24" s="470"/>
      <c r="CC24" s="470"/>
      <c r="CD24" s="369"/>
      <c r="CE24" s="344"/>
    </row>
    <row r="25" spans="1:83" ht="13.15" customHeight="1">
      <c r="A25" s="344"/>
      <c r="B25" s="471"/>
      <c r="C25" s="472"/>
      <c r="D25" s="471"/>
      <c r="E25" s="472"/>
      <c r="F25" s="473"/>
      <c r="G25" s="474"/>
      <c r="H25" s="474"/>
      <c r="I25" s="474"/>
      <c r="J25" s="474"/>
      <c r="K25" s="474"/>
      <c r="L25" s="474"/>
      <c r="M25" s="474"/>
      <c r="N25" s="474"/>
      <c r="O25" s="474"/>
      <c r="P25" s="474"/>
      <c r="Q25" s="474"/>
      <c r="R25" s="474"/>
      <c r="S25" s="474"/>
      <c r="T25" s="474"/>
      <c r="U25" s="474"/>
      <c r="V25" s="474"/>
      <c r="W25" s="474"/>
      <c r="X25" s="474"/>
      <c r="Y25" s="474"/>
      <c r="Z25" s="474"/>
      <c r="AA25" s="474"/>
      <c r="AB25" s="475"/>
      <c r="AC25" s="476"/>
      <c r="AD25" s="477"/>
      <c r="AE25" s="477"/>
      <c r="AF25" s="478"/>
      <c r="AG25" s="479"/>
      <c r="AH25" s="480"/>
      <c r="AI25" s="480"/>
      <c r="AJ25" s="481"/>
      <c r="AK25" s="482"/>
      <c r="AL25" s="483"/>
      <c r="AM25" s="483"/>
      <c r="AN25" s="484"/>
      <c r="AO25" s="485"/>
      <c r="AP25" s="486"/>
      <c r="AQ25" s="486"/>
      <c r="AR25" s="486"/>
      <c r="AS25" s="486"/>
      <c r="AT25" s="486"/>
      <c r="AU25" s="486"/>
      <c r="AV25" s="486"/>
      <c r="AW25" s="486"/>
      <c r="AX25" s="486"/>
      <c r="AY25" s="487"/>
      <c r="AZ25" s="488"/>
      <c r="BA25" s="489"/>
      <c r="BB25" s="489"/>
      <c r="BC25" s="490"/>
      <c r="BD25" s="488"/>
      <c r="BE25" s="489"/>
      <c r="BF25" s="489"/>
      <c r="BG25" s="489"/>
      <c r="BH25" s="489"/>
      <c r="BI25" s="489"/>
      <c r="BJ25" s="489"/>
      <c r="BK25" s="489"/>
      <c r="BL25" s="489"/>
      <c r="BM25" s="490"/>
      <c r="BN25" s="344"/>
      <c r="BO25" s="512" t="s">
        <v>39</v>
      </c>
      <c r="BP25" s="512"/>
      <c r="BQ25" s="470" t="s">
        <v>105</v>
      </c>
      <c r="BR25" s="470"/>
      <c r="BS25" s="470"/>
      <c r="BT25" s="470"/>
      <c r="BU25" s="470"/>
      <c r="BV25" s="470"/>
      <c r="BW25" s="470"/>
      <c r="BX25" s="470"/>
      <c r="BY25" s="470"/>
      <c r="BZ25" s="470"/>
      <c r="CA25" s="470"/>
      <c r="CB25" s="470"/>
      <c r="CC25" s="470"/>
      <c r="CD25" s="456"/>
      <c r="CE25" s="344"/>
    </row>
    <row r="26" spans="1:83" ht="13.15" customHeight="1">
      <c r="A26" s="344"/>
      <c r="B26" s="492"/>
      <c r="C26" s="493"/>
      <c r="D26" s="492"/>
      <c r="E26" s="493"/>
      <c r="F26" s="494"/>
      <c r="G26" s="495"/>
      <c r="H26" s="495"/>
      <c r="I26" s="495"/>
      <c r="J26" s="495"/>
      <c r="K26" s="495"/>
      <c r="L26" s="495"/>
      <c r="M26" s="495"/>
      <c r="N26" s="495"/>
      <c r="O26" s="495"/>
      <c r="P26" s="495"/>
      <c r="Q26" s="495"/>
      <c r="R26" s="495"/>
      <c r="S26" s="495"/>
      <c r="T26" s="495"/>
      <c r="U26" s="495"/>
      <c r="V26" s="495"/>
      <c r="W26" s="495"/>
      <c r="X26" s="495"/>
      <c r="Y26" s="495"/>
      <c r="Z26" s="495"/>
      <c r="AA26" s="495"/>
      <c r="AB26" s="496"/>
      <c r="AC26" s="497"/>
      <c r="AD26" s="498"/>
      <c r="AE26" s="498"/>
      <c r="AF26" s="499"/>
      <c r="AG26" s="500"/>
      <c r="AH26" s="501"/>
      <c r="AI26" s="501"/>
      <c r="AJ26" s="502"/>
      <c r="AK26" s="503"/>
      <c r="AL26" s="504"/>
      <c r="AM26" s="504"/>
      <c r="AN26" s="505"/>
      <c r="AO26" s="506"/>
      <c r="AP26" s="507"/>
      <c r="AQ26" s="507"/>
      <c r="AR26" s="507"/>
      <c r="AS26" s="507"/>
      <c r="AT26" s="507"/>
      <c r="AU26" s="507"/>
      <c r="AV26" s="507"/>
      <c r="AW26" s="507"/>
      <c r="AX26" s="507"/>
      <c r="AY26" s="508"/>
      <c r="AZ26" s="509"/>
      <c r="BA26" s="510"/>
      <c r="BB26" s="510"/>
      <c r="BC26" s="511"/>
      <c r="BD26" s="509"/>
      <c r="BE26" s="510"/>
      <c r="BF26" s="510"/>
      <c r="BG26" s="510"/>
      <c r="BH26" s="510"/>
      <c r="BI26" s="510"/>
      <c r="BJ26" s="510"/>
      <c r="BK26" s="510"/>
      <c r="BL26" s="510"/>
      <c r="BM26" s="511"/>
      <c r="BN26" s="344"/>
      <c r="BO26" s="512"/>
      <c r="BP26" s="512"/>
      <c r="BQ26" s="470"/>
      <c r="BR26" s="470"/>
      <c r="BS26" s="470"/>
      <c r="BT26" s="470"/>
      <c r="BU26" s="470"/>
      <c r="BV26" s="470"/>
      <c r="BW26" s="470"/>
      <c r="BX26" s="470"/>
      <c r="BY26" s="470"/>
      <c r="BZ26" s="470"/>
      <c r="CA26" s="470"/>
      <c r="CB26" s="470"/>
      <c r="CC26" s="470"/>
      <c r="CD26" s="456"/>
      <c r="CE26" s="344"/>
    </row>
    <row r="27" spans="1:83" ht="13.15" customHeight="1">
      <c r="A27" s="344"/>
      <c r="B27" s="471"/>
      <c r="C27" s="472"/>
      <c r="D27" s="471"/>
      <c r="E27" s="472"/>
      <c r="F27" s="473"/>
      <c r="G27" s="474"/>
      <c r="H27" s="474"/>
      <c r="I27" s="474"/>
      <c r="J27" s="474"/>
      <c r="K27" s="474"/>
      <c r="L27" s="474"/>
      <c r="M27" s="474"/>
      <c r="N27" s="474"/>
      <c r="O27" s="474"/>
      <c r="P27" s="474"/>
      <c r="Q27" s="474"/>
      <c r="R27" s="474"/>
      <c r="S27" s="474"/>
      <c r="T27" s="474"/>
      <c r="U27" s="474"/>
      <c r="V27" s="474"/>
      <c r="W27" s="474"/>
      <c r="X27" s="474"/>
      <c r="Y27" s="474"/>
      <c r="Z27" s="474"/>
      <c r="AA27" s="474"/>
      <c r="AB27" s="475"/>
      <c r="AC27" s="476"/>
      <c r="AD27" s="477"/>
      <c r="AE27" s="477"/>
      <c r="AF27" s="478"/>
      <c r="AG27" s="479"/>
      <c r="AH27" s="480"/>
      <c r="AI27" s="480"/>
      <c r="AJ27" s="481"/>
      <c r="AK27" s="482"/>
      <c r="AL27" s="483"/>
      <c r="AM27" s="483"/>
      <c r="AN27" s="484"/>
      <c r="AO27" s="485"/>
      <c r="AP27" s="486"/>
      <c r="AQ27" s="486"/>
      <c r="AR27" s="486"/>
      <c r="AS27" s="486"/>
      <c r="AT27" s="486"/>
      <c r="AU27" s="486"/>
      <c r="AV27" s="486"/>
      <c r="AW27" s="486"/>
      <c r="AX27" s="486"/>
      <c r="AY27" s="487"/>
      <c r="AZ27" s="488"/>
      <c r="BA27" s="489"/>
      <c r="BB27" s="489"/>
      <c r="BC27" s="490"/>
      <c r="BD27" s="488"/>
      <c r="BE27" s="489"/>
      <c r="BF27" s="489"/>
      <c r="BG27" s="489"/>
      <c r="BH27" s="489"/>
      <c r="BI27" s="489"/>
      <c r="BJ27" s="489"/>
      <c r="BK27" s="489"/>
      <c r="BL27" s="489"/>
      <c r="BM27" s="490"/>
      <c r="BN27" s="344"/>
      <c r="BO27" s="369"/>
      <c r="BP27" s="369"/>
      <c r="BQ27" s="444"/>
      <c r="BR27" s="444"/>
      <c r="BS27" s="444"/>
      <c r="BT27" s="444"/>
      <c r="BU27" s="444"/>
      <c r="BV27" s="444"/>
      <c r="BW27" s="444"/>
      <c r="BX27" s="444"/>
      <c r="BY27" s="444"/>
      <c r="BZ27" s="444"/>
      <c r="CA27" s="444"/>
      <c r="CB27" s="444"/>
      <c r="CC27" s="444"/>
      <c r="CD27" s="444"/>
      <c r="CE27" s="344"/>
    </row>
    <row r="28" spans="1:83" ht="13.15" customHeight="1">
      <c r="A28" s="344"/>
      <c r="B28" s="492"/>
      <c r="C28" s="493"/>
      <c r="D28" s="492"/>
      <c r="E28" s="493"/>
      <c r="F28" s="494"/>
      <c r="G28" s="495"/>
      <c r="H28" s="495"/>
      <c r="I28" s="495"/>
      <c r="J28" s="495"/>
      <c r="K28" s="495"/>
      <c r="L28" s="495"/>
      <c r="M28" s="495"/>
      <c r="N28" s="495"/>
      <c r="O28" s="495"/>
      <c r="P28" s="495"/>
      <c r="Q28" s="495"/>
      <c r="R28" s="495"/>
      <c r="S28" s="495"/>
      <c r="T28" s="495"/>
      <c r="U28" s="495"/>
      <c r="V28" s="495"/>
      <c r="W28" s="495"/>
      <c r="X28" s="495"/>
      <c r="Y28" s="495"/>
      <c r="Z28" s="495"/>
      <c r="AA28" s="495"/>
      <c r="AB28" s="496"/>
      <c r="AC28" s="497"/>
      <c r="AD28" s="498"/>
      <c r="AE28" s="498"/>
      <c r="AF28" s="499"/>
      <c r="AG28" s="500"/>
      <c r="AH28" s="501"/>
      <c r="AI28" s="501"/>
      <c r="AJ28" s="502"/>
      <c r="AK28" s="503"/>
      <c r="AL28" s="504"/>
      <c r="AM28" s="504"/>
      <c r="AN28" s="505"/>
      <c r="AO28" s="506"/>
      <c r="AP28" s="507"/>
      <c r="AQ28" s="507"/>
      <c r="AR28" s="507"/>
      <c r="AS28" s="507"/>
      <c r="AT28" s="507"/>
      <c r="AU28" s="507"/>
      <c r="AV28" s="507"/>
      <c r="AW28" s="507"/>
      <c r="AX28" s="507"/>
      <c r="AY28" s="508"/>
      <c r="AZ28" s="509"/>
      <c r="BA28" s="510"/>
      <c r="BB28" s="510"/>
      <c r="BC28" s="511"/>
      <c r="BD28" s="509"/>
      <c r="BE28" s="510"/>
      <c r="BF28" s="510"/>
      <c r="BG28" s="510"/>
      <c r="BH28" s="510"/>
      <c r="BI28" s="510"/>
      <c r="BJ28" s="510"/>
      <c r="BK28" s="510"/>
      <c r="BL28" s="510"/>
      <c r="BM28" s="511"/>
      <c r="BN28" s="344"/>
      <c r="BO28" s="512" t="s">
        <v>42</v>
      </c>
      <c r="BP28" s="512"/>
      <c r="BQ28" s="470" t="s">
        <v>106</v>
      </c>
      <c r="BR28" s="470"/>
      <c r="BS28" s="470"/>
      <c r="BT28" s="470"/>
      <c r="BU28" s="470"/>
      <c r="BV28" s="470"/>
      <c r="BW28" s="470"/>
      <c r="BX28" s="470"/>
      <c r="BY28" s="470"/>
      <c r="BZ28" s="470"/>
      <c r="CA28" s="470"/>
      <c r="CB28" s="470"/>
      <c r="CC28" s="470"/>
      <c r="CD28" s="456"/>
      <c r="CE28" s="344"/>
    </row>
    <row r="29" spans="1:83" ht="13.15" customHeight="1">
      <c r="A29" s="344"/>
      <c r="B29" s="471"/>
      <c r="C29" s="472"/>
      <c r="D29" s="471"/>
      <c r="E29" s="472"/>
      <c r="F29" s="473"/>
      <c r="G29" s="474"/>
      <c r="H29" s="474"/>
      <c r="I29" s="474"/>
      <c r="J29" s="474"/>
      <c r="K29" s="474"/>
      <c r="L29" s="474"/>
      <c r="M29" s="474"/>
      <c r="N29" s="474"/>
      <c r="O29" s="474"/>
      <c r="P29" s="474"/>
      <c r="Q29" s="474"/>
      <c r="R29" s="474"/>
      <c r="S29" s="474"/>
      <c r="T29" s="474"/>
      <c r="U29" s="474"/>
      <c r="V29" s="474"/>
      <c r="W29" s="474"/>
      <c r="X29" s="474"/>
      <c r="Y29" s="474"/>
      <c r="Z29" s="474"/>
      <c r="AA29" s="474"/>
      <c r="AB29" s="475"/>
      <c r="AC29" s="476"/>
      <c r="AD29" s="477"/>
      <c r="AE29" s="477"/>
      <c r="AF29" s="478"/>
      <c r="AG29" s="479"/>
      <c r="AH29" s="480"/>
      <c r="AI29" s="480"/>
      <c r="AJ29" s="481"/>
      <c r="AK29" s="482"/>
      <c r="AL29" s="483"/>
      <c r="AM29" s="483"/>
      <c r="AN29" s="484"/>
      <c r="AO29" s="485"/>
      <c r="AP29" s="486"/>
      <c r="AQ29" s="486"/>
      <c r="AR29" s="486"/>
      <c r="AS29" s="486"/>
      <c r="AT29" s="486"/>
      <c r="AU29" s="486"/>
      <c r="AV29" s="486"/>
      <c r="AW29" s="486"/>
      <c r="AX29" s="486"/>
      <c r="AY29" s="487"/>
      <c r="AZ29" s="488"/>
      <c r="BA29" s="489"/>
      <c r="BB29" s="489"/>
      <c r="BC29" s="490"/>
      <c r="BD29" s="488"/>
      <c r="BE29" s="489"/>
      <c r="BF29" s="489"/>
      <c r="BG29" s="489"/>
      <c r="BH29" s="489"/>
      <c r="BI29" s="489"/>
      <c r="BJ29" s="489"/>
      <c r="BK29" s="489"/>
      <c r="BL29" s="489"/>
      <c r="BM29" s="490"/>
      <c r="BN29" s="344"/>
      <c r="BO29" s="512"/>
      <c r="BP29" s="512"/>
      <c r="BQ29" s="470"/>
      <c r="BR29" s="470"/>
      <c r="BS29" s="470"/>
      <c r="BT29" s="470"/>
      <c r="BU29" s="470"/>
      <c r="BV29" s="470"/>
      <c r="BW29" s="470"/>
      <c r="BX29" s="470"/>
      <c r="BY29" s="470"/>
      <c r="BZ29" s="470"/>
      <c r="CA29" s="470"/>
      <c r="CB29" s="470"/>
      <c r="CC29" s="470"/>
      <c r="CD29" s="456"/>
      <c r="CE29" s="344"/>
    </row>
    <row r="30" spans="1:83" ht="13.15" customHeight="1">
      <c r="A30" s="344"/>
      <c r="B30" s="492"/>
      <c r="C30" s="493"/>
      <c r="D30" s="492"/>
      <c r="E30" s="493"/>
      <c r="F30" s="494"/>
      <c r="G30" s="495"/>
      <c r="H30" s="495"/>
      <c r="I30" s="495"/>
      <c r="J30" s="495"/>
      <c r="K30" s="495"/>
      <c r="L30" s="495"/>
      <c r="M30" s="495"/>
      <c r="N30" s="495"/>
      <c r="O30" s="495"/>
      <c r="P30" s="495"/>
      <c r="Q30" s="495"/>
      <c r="R30" s="495"/>
      <c r="S30" s="495"/>
      <c r="T30" s="495"/>
      <c r="U30" s="495"/>
      <c r="V30" s="495"/>
      <c r="W30" s="495"/>
      <c r="X30" s="495"/>
      <c r="Y30" s="495"/>
      <c r="Z30" s="495"/>
      <c r="AA30" s="495"/>
      <c r="AB30" s="496"/>
      <c r="AC30" s="497"/>
      <c r="AD30" s="498"/>
      <c r="AE30" s="498"/>
      <c r="AF30" s="499"/>
      <c r="AG30" s="500"/>
      <c r="AH30" s="501"/>
      <c r="AI30" s="501"/>
      <c r="AJ30" s="502"/>
      <c r="AK30" s="503"/>
      <c r="AL30" s="504"/>
      <c r="AM30" s="504"/>
      <c r="AN30" s="505"/>
      <c r="AO30" s="506"/>
      <c r="AP30" s="507"/>
      <c r="AQ30" s="507"/>
      <c r="AR30" s="507"/>
      <c r="AS30" s="507"/>
      <c r="AT30" s="507"/>
      <c r="AU30" s="507"/>
      <c r="AV30" s="507"/>
      <c r="AW30" s="507"/>
      <c r="AX30" s="507"/>
      <c r="AY30" s="508"/>
      <c r="AZ30" s="509"/>
      <c r="BA30" s="510"/>
      <c r="BB30" s="510"/>
      <c r="BC30" s="511"/>
      <c r="BD30" s="509"/>
      <c r="BE30" s="510"/>
      <c r="BF30" s="510"/>
      <c r="BG30" s="510"/>
      <c r="BH30" s="510"/>
      <c r="BI30" s="510"/>
      <c r="BJ30" s="510"/>
      <c r="BK30" s="510"/>
      <c r="BL30" s="510"/>
      <c r="BM30" s="511"/>
      <c r="BN30" s="344"/>
      <c r="BO30" s="442"/>
      <c r="BP30" s="442"/>
      <c r="BQ30" s="470"/>
      <c r="BR30" s="470"/>
      <c r="BS30" s="470"/>
      <c r="BT30" s="470"/>
      <c r="BU30" s="470"/>
      <c r="BV30" s="470"/>
      <c r="BW30" s="470"/>
      <c r="BX30" s="470"/>
      <c r="BY30" s="470"/>
      <c r="BZ30" s="470"/>
      <c r="CA30" s="470"/>
      <c r="CB30" s="470"/>
      <c r="CC30" s="470"/>
      <c r="CD30" s="456"/>
      <c r="CE30" s="344"/>
    </row>
    <row r="31" spans="1:83" ht="13.15" customHeight="1">
      <c r="A31" s="344"/>
      <c r="B31" s="471"/>
      <c r="C31" s="472"/>
      <c r="D31" s="471"/>
      <c r="E31" s="472"/>
      <c r="F31" s="473"/>
      <c r="G31" s="474"/>
      <c r="H31" s="474"/>
      <c r="I31" s="474"/>
      <c r="J31" s="474"/>
      <c r="K31" s="474"/>
      <c r="L31" s="474"/>
      <c r="M31" s="474"/>
      <c r="N31" s="474"/>
      <c r="O31" s="474"/>
      <c r="P31" s="474"/>
      <c r="Q31" s="474"/>
      <c r="R31" s="474"/>
      <c r="S31" s="474"/>
      <c r="T31" s="474"/>
      <c r="U31" s="474"/>
      <c r="V31" s="474"/>
      <c r="W31" s="474"/>
      <c r="X31" s="474"/>
      <c r="Y31" s="474"/>
      <c r="Z31" s="474"/>
      <c r="AA31" s="474"/>
      <c r="AB31" s="475"/>
      <c r="AC31" s="476"/>
      <c r="AD31" s="477"/>
      <c r="AE31" s="477"/>
      <c r="AF31" s="478"/>
      <c r="AG31" s="479"/>
      <c r="AH31" s="480"/>
      <c r="AI31" s="480"/>
      <c r="AJ31" s="481"/>
      <c r="AK31" s="482"/>
      <c r="AL31" s="483"/>
      <c r="AM31" s="483"/>
      <c r="AN31" s="484"/>
      <c r="AO31" s="485"/>
      <c r="AP31" s="486"/>
      <c r="AQ31" s="486"/>
      <c r="AR31" s="486"/>
      <c r="AS31" s="486"/>
      <c r="AT31" s="486"/>
      <c r="AU31" s="486"/>
      <c r="AV31" s="486"/>
      <c r="AW31" s="486"/>
      <c r="AX31" s="486"/>
      <c r="AY31" s="487"/>
      <c r="AZ31" s="488"/>
      <c r="BA31" s="489"/>
      <c r="BB31" s="489"/>
      <c r="BC31" s="490"/>
      <c r="BD31" s="488"/>
      <c r="BE31" s="489"/>
      <c r="BF31" s="489"/>
      <c r="BG31" s="489"/>
      <c r="BH31" s="489"/>
      <c r="BI31" s="489"/>
      <c r="BJ31" s="489"/>
      <c r="BK31" s="489"/>
      <c r="BL31" s="489"/>
      <c r="BM31" s="490"/>
      <c r="BN31" s="344"/>
      <c r="BO31" s="369"/>
      <c r="BP31" s="369"/>
      <c r="BQ31" s="470"/>
      <c r="BR31" s="470"/>
      <c r="BS31" s="470"/>
      <c r="BT31" s="470"/>
      <c r="BU31" s="470"/>
      <c r="BV31" s="470"/>
      <c r="BW31" s="470"/>
      <c r="BX31" s="470"/>
      <c r="BY31" s="470"/>
      <c r="BZ31" s="470"/>
      <c r="CA31" s="470"/>
      <c r="CB31" s="470"/>
      <c r="CC31" s="470"/>
      <c r="CD31" s="456"/>
      <c r="CE31" s="344"/>
    </row>
    <row r="32" spans="1:83" ht="13.15" customHeight="1">
      <c r="A32" s="344"/>
      <c r="B32" s="492"/>
      <c r="C32" s="493"/>
      <c r="D32" s="492"/>
      <c r="E32" s="493"/>
      <c r="F32" s="494"/>
      <c r="G32" s="495"/>
      <c r="H32" s="495"/>
      <c r="I32" s="495"/>
      <c r="J32" s="495"/>
      <c r="K32" s="495"/>
      <c r="L32" s="495"/>
      <c r="M32" s="495"/>
      <c r="N32" s="495"/>
      <c r="O32" s="495"/>
      <c r="P32" s="495"/>
      <c r="Q32" s="495"/>
      <c r="R32" s="495"/>
      <c r="S32" s="495"/>
      <c r="T32" s="495"/>
      <c r="U32" s="495"/>
      <c r="V32" s="495"/>
      <c r="W32" s="495"/>
      <c r="X32" s="495"/>
      <c r="Y32" s="495"/>
      <c r="Z32" s="495"/>
      <c r="AA32" s="495"/>
      <c r="AB32" s="496"/>
      <c r="AC32" s="497"/>
      <c r="AD32" s="498"/>
      <c r="AE32" s="498"/>
      <c r="AF32" s="499"/>
      <c r="AG32" s="500"/>
      <c r="AH32" s="501"/>
      <c r="AI32" s="501"/>
      <c r="AJ32" s="502"/>
      <c r="AK32" s="503"/>
      <c r="AL32" s="504"/>
      <c r="AM32" s="504"/>
      <c r="AN32" s="505"/>
      <c r="AO32" s="506"/>
      <c r="AP32" s="507"/>
      <c r="AQ32" s="507"/>
      <c r="AR32" s="507"/>
      <c r="AS32" s="507"/>
      <c r="AT32" s="507"/>
      <c r="AU32" s="507"/>
      <c r="AV32" s="507"/>
      <c r="AW32" s="507"/>
      <c r="AX32" s="507"/>
      <c r="AY32" s="508"/>
      <c r="AZ32" s="509"/>
      <c r="BA32" s="510"/>
      <c r="BB32" s="510"/>
      <c r="BC32" s="511"/>
      <c r="BD32" s="509"/>
      <c r="BE32" s="510"/>
      <c r="BF32" s="510"/>
      <c r="BG32" s="510"/>
      <c r="BH32" s="510"/>
      <c r="BI32" s="510"/>
      <c r="BJ32" s="510"/>
      <c r="BK32" s="510"/>
      <c r="BL32" s="510"/>
      <c r="BM32" s="511"/>
      <c r="BN32" s="344"/>
      <c r="BO32" s="369"/>
      <c r="BP32" s="369"/>
      <c r="BQ32" s="470"/>
      <c r="BR32" s="470"/>
      <c r="BS32" s="470"/>
      <c r="BT32" s="470"/>
      <c r="BU32" s="470"/>
      <c r="BV32" s="470"/>
      <c r="BW32" s="470"/>
      <c r="BX32" s="470"/>
      <c r="BY32" s="470"/>
      <c r="BZ32" s="470"/>
      <c r="CA32" s="470"/>
      <c r="CB32" s="470"/>
      <c r="CC32" s="470"/>
      <c r="CD32" s="456"/>
      <c r="CE32" s="344"/>
    </row>
    <row r="33" spans="1:83" ht="13.15" customHeight="1">
      <c r="A33" s="344"/>
      <c r="B33" s="471"/>
      <c r="C33" s="472"/>
      <c r="D33" s="471"/>
      <c r="E33" s="472"/>
      <c r="F33" s="473"/>
      <c r="G33" s="474"/>
      <c r="H33" s="474"/>
      <c r="I33" s="474"/>
      <c r="J33" s="474"/>
      <c r="K33" s="474"/>
      <c r="L33" s="474"/>
      <c r="M33" s="474"/>
      <c r="N33" s="474"/>
      <c r="O33" s="474"/>
      <c r="P33" s="474"/>
      <c r="Q33" s="474"/>
      <c r="R33" s="474"/>
      <c r="S33" s="474"/>
      <c r="T33" s="474"/>
      <c r="U33" s="474"/>
      <c r="V33" s="474"/>
      <c r="W33" s="474"/>
      <c r="X33" s="474"/>
      <c r="Y33" s="474"/>
      <c r="Z33" s="474"/>
      <c r="AA33" s="474"/>
      <c r="AB33" s="475"/>
      <c r="AC33" s="476"/>
      <c r="AD33" s="477"/>
      <c r="AE33" s="477"/>
      <c r="AF33" s="478"/>
      <c r="AG33" s="479"/>
      <c r="AH33" s="480"/>
      <c r="AI33" s="480"/>
      <c r="AJ33" s="481"/>
      <c r="AK33" s="482"/>
      <c r="AL33" s="483"/>
      <c r="AM33" s="483"/>
      <c r="AN33" s="484"/>
      <c r="AO33" s="485"/>
      <c r="AP33" s="486"/>
      <c r="AQ33" s="486"/>
      <c r="AR33" s="486"/>
      <c r="AS33" s="486"/>
      <c r="AT33" s="486"/>
      <c r="AU33" s="486"/>
      <c r="AV33" s="486"/>
      <c r="AW33" s="486"/>
      <c r="AX33" s="486"/>
      <c r="AY33" s="487"/>
      <c r="AZ33" s="488"/>
      <c r="BA33" s="489"/>
      <c r="BB33" s="489"/>
      <c r="BC33" s="490"/>
      <c r="BD33" s="488"/>
      <c r="BE33" s="489"/>
      <c r="BF33" s="489"/>
      <c r="BG33" s="489"/>
      <c r="BH33" s="489"/>
      <c r="BI33" s="489"/>
      <c r="BJ33" s="489"/>
      <c r="BK33" s="489"/>
      <c r="BL33" s="489"/>
      <c r="BM33" s="490"/>
      <c r="BN33" s="344"/>
      <c r="BO33" s="442"/>
      <c r="BP33" s="442"/>
      <c r="BQ33" s="470"/>
      <c r="BR33" s="470"/>
      <c r="BS33" s="470"/>
      <c r="BT33" s="470"/>
      <c r="BU33" s="470"/>
      <c r="BV33" s="470"/>
      <c r="BW33" s="470"/>
      <c r="BX33" s="470"/>
      <c r="BY33" s="470"/>
      <c r="BZ33" s="470"/>
      <c r="CA33" s="470"/>
      <c r="CB33" s="470"/>
      <c r="CC33" s="470"/>
      <c r="CD33" s="456"/>
      <c r="CE33" s="344"/>
    </row>
    <row r="34" spans="1:83" ht="13.15" customHeight="1">
      <c r="A34" s="344"/>
      <c r="B34" s="492"/>
      <c r="C34" s="493"/>
      <c r="D34" s="492"/>
      <c r="E34" s="493"/>
      <c r="F34" s="494"/>
      <c r="G34" s="495"/>
      <c r="H34" s="495"/>
      <c r="I34" s="495"/>
      <c r="J34" s="495"/>
      <c r="K34" s="495"/>
      <c r="L34" s="495"/>
      <c r="M34" s="495"/>
      <c r="N34" s="495"/>
      <c r="O34" s="495"/>
      <c r="P34" s="495"/>
      <c r="Q34" s="495"/>
      <c r="R34" s="495"/>
      <c r="S34" s="495"/>
      <c r="T34" s="495"/>
      <c r="U34" s="495"/>
      <c r="V34" s="495"/>
      <c r="W34" s="495"/>
      <c r="X34" s="495"/>
      <c r="Y34" s="495"/>
      <c r="Z34" s="495"/>
      <c r="AA34" s="495"/>
      <c r="AB34" s="496"/>
      <c r="AC34" s="497"/>
      <c r="AD34" s="498"/>
      <c r="AE34" s="498"/>
      <c r="AF34" s="499"/>
      <c r="AG34" s="500"/>
      <c r="AH34" s="501"/>
      <c r="AI34" s="501"/>
      <c r="AJ34" s="502"/>
      <c r="AK34" s="503"/>
      <c r="AL34" s="504"/>
      <c r="AM34" s="504"/>
      <c r="AN34" s="505"/>
      <c r="AO34" s="506"/>
      <c r="AP34" s="507"/>
      <c r="AQ34" s="507"/>
      <c r="AR34" s="507"/>
      <c r="AS34" s="507"/>
      <c r="AT34" s="507"/>
      <c r="AU34" s="507"/>
      <c r="AV34" s="507"/>
      <c r="AW34" s="507"/>
      <c r="AX34" s="507"/>
      <c r="AY34" s="508"/>
      <c r="AZ34" s="509"/>
      <c r="BA34" s="510"/>
      <c r="BB34" s="510"/>
      <c r="BC34" s="511"/>
      <c r="BD34" s="509"/>
      <c r="BE34" s="510"/>
      <c r="BF34" s="510"/>
      <c r="BG34" s="510"/>
      <c r="BH34" s="510"/>
      <c r="BI34" s="510"/>
      <c r="BJ34" s="510"/>
      <c r="BK34" s="510"/>
      <c r="BL34" s="510"/>
      <c r="BM34" s="511"/>
      <c r="BN34" s="344"/>
      <c r="BO34" s="442"/>
      <c r="BP34" s="442"/>
      <c r="BQ34" s="470"/>
      <c r="BR34" s="470"/>
      <c r="BS34" s="470"/>
      <c r="BT34" s="470"/>
      <c r="BU34" s="470"/>
      <c r="BV34" s="470"/>
      <c r="BW34" s="470"/>
      <c r="BX34" s="470"/>
      <c r="BY34" s="470"/>
      <c r="BZ34" s="470"/>
      <c r="CA34" s="470"/>
      <c r="CB34" s="470"/>
      <c r="CC34" s="470"/>
      <c r="CD34" s="456"/>
      <c r="CE34" s="344"/>
    </row>
    <row r="35" spans="1:83" ht="13.15" customHeight="1">
      <c r="A35" s="344"/>
      <c r="B35" s="513" t="s">
        <v>76</v>
      </c>
      <c r="C35" s="514"/>
      <c r="D35" s="514"/>
      <c r="E35" s="514"/>
      <c r="F35" s="514"/>
      <c r="G35" s="514"/>
      <c r="H35" s="514"/>
      <c r="I35" s="51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514"/>
      <c r="AH35" s="514"/>
      <c r="AI35" s="514"/>
      <c r="AJ35" s="514"/>
      <c r="AK35" s="514"/>
      <c r="AL35" s="514"/>
      <c r="AM35" s="514"/>
      <c r="AN35" s="515"/>
      <c r="AO35" s="485">
        <v>500000</v>
      </c>
      <c r="AP35" s="486"/>
      <c r="AQ35" s="486"/>
      <c r="AR35" s="486"/>
      <c r="AS35" s="486"/>
      <c r="AT35" s="486"/>
      <c r="AU35" s="486"/>
      <c r="AV35" s="486"/>
      <c r="AW35" s="486"/>
      <c r="AX35" s="486"/>
      <c r="AY35" s="487"/>
      <c r="AZ35" s="516"/>
      <c r="BA35" s="517"/>
      <c r="BB35" s="517"/>
      <c r="BC35" s="517"/>
      <c r="BD35" s="517"/>
      <c r="BE35" s="517"/>
      <c r="BF35" s="517"/>
      <c r="BG35" s="517"/>
      <c r="BH35" s="517"/>
      <c r="BI35" s="517"/>
      <c r="BJ35" s="517"/>
      <c r="BK35" s="517"/>
      <c r="BL35" s="517"/>
      <c r="BM35" s="517"/>
      <c r="BN35" s="344"/>
      <c r="BO35" s="369"/>
      <c r="BP35" s="369"/>
      <c r="BQ35" s="470"/>
      <c r="BR35" s="470"/>
      <c r="BS35" s="470"/>
      <c r="BT35" s="470"/>
      <c r="BU35" s="470"/>
      <c r="BV35" s="470"/>
      <c r="BW35" s="470"/>
      <c r="BX35" s="470"/>
      <c r="BY35" s="470"/>
      <c r="BZ35" s="470"/>
      <c r="CA35" s="470"/>
      <c r="CB35" s="470"/>
      <c r="CC35" s="470"/>
      <c r="CD35" s="456"/>
      <c r="CE35" s="344"/>
    </row>
    <row r="36" spans="1:83" ht="13.15" customHeight="1">
      <c r="A36" s="344"/>
      <c r="B36" s="518"/>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20"/>
      <c r="AO36" s="506"/>
      <c r="AP36" s="507"/>
      <c r="AQ36" s="507"/>
      <c r="AR36" s="507"/>
      <c r="AS36" s="507"/>
      <c r="AT36" s="507"/>
      <c r="AU36" s="507"/>
      <c r="AV36" s="507"/>
      <c r="AW36" s="507"/>
      <c r="AX36" s="507"/>
      <c r="AY36" s="508"/>
      <c r="AZ36" s="521"/>
      <c r="BA36" s="522"/>
      <c r="BB36" s="522"/>
      <c r="BC36" s="522"/>
      <c r="BD36" s="522"/>
      <c r="BE36" s="522"/>
      <c r="BF36" s="522"/>
      <c r="BG36" s="522"/>
      <c r="BH36" s="522"/>
      <c r="BI36" s="522"/>
      <c r="BJ36" s="522"/>
      <c r="BK36" s="522"/>
      <c r="BL36" s="522"/>
      <c r="BM36" s="522"/>
      <c r="BN36" s="344"/>
      <c r="BO36" s="442"/>
      <c r="BP36" s="442"/>
      <c r="BQ36" s="470"/>
      <c r="BR36" s="470"/>
      <c r="BS36" s="470"/>
      <c r="BT36" s="470"/>
      <c r="BU36" s="470"/>
      <c r="BV36" s="470"/>
      <c r="BW36" s="470"/>
      <c r="BX36" s="470"/>
      <c r="BY36" s="470"/>
      <c r="BZ36" s="470"/>
      <c r="CA36" s="470"/>
      <c r="CB36" s="470"/>
      <c r="CC36" s="470"/>
      <c r="CD36" s="456"/>
      <c r="CE36" s="344"/>
    </row>
    <row r="37" spans="1:83" ht="14.45" customHeight="1">
      <c r="A37" s="344"/>
      <c r="B37" s="523" t="s">
        <v>41</v>
      </c>
      <c r="C37" s="524"/>
      <c r="D37" s="524"/>
      <c r="E37" s="524"/>
      <c r="F37" s="524"/>
      <c r="G37" s="524"/>
      <c r="H37" s="524"/>
      <c r="I37" s="524"/>
      <c r="J37" s="524"/>
      <c r="K37" s="524"/>
      <c r="L37" s="524"/>
      <c r="M37" s="524"/>
      <c r="N37" s="524"/>
      <c r="O37" s="524"/>
      <c r="P37" s="524"/>
      <c r="Q37" s="524"/>
      <c r="R37" s="524"/>
      <c r="S37" s="524"/>
      <c r="T37" s="524"/>
      <c r="U37" s="524"/>
      <c r="V37" s="524"/>
      <c r="W37" s="524"/>
      <c r="X37" s="524"/>
      <c r="Y37" s="524"/>
      <c r="Z37" s="524"/>
      <c r="AA37" s="524"/>
      <c r="AB37" s="524"/>
      <c r="AC37" s="524"/>
      <c r="AD37" s="524"/>
      <c r="AE37" s="524"/>
      <c r="AF37" s="524"/>
      <c r="AG37" s="524"/>
      <c r="AH37" s="524"/>
      <c r="AI37" s="524"/>
      <c r="AJ37" s="524"/>
      <c r="AK37" s="524"/>
      <c r="AL37" s="524"/>
      <c r="AM37" s="524"/>
      <c r="AN37" s="525"/>
      <c r="AO37" s="526">
        <f>IF(SUM(AO23:AY36)=0,"",SUM(AO23:AY36))</f>
        <v>5500000</v>
      </c>
      <c r="AP37" s="527"/>
      <c r="AQ37" s="527"/>
      <c r="AR37" s="527"/>
      <c r="AS37" s="527"/>
      <c r="AT37" s="527"/>
      <c r="AU37" s="527"/>
      <c r="AV37" s="527"/>
      <c r="AW37" s="527"/>
      <c r="AX37" s="527"/>
      <c r="AY37" s="528"/>
      <c r="AZ37" s="529"/>
      <c r="BA37" s="529"/>
      <c r="BB37" s="529"/>
      <c r="BC37" s="529"/>
      <c r="BD37" s="440"/>
      <c r="BE37" s="440"/>
      <c r="BF37" s="440"/>
      <c r="BG37" s="440"/>
      <c r="BH37" s="440"/>
      <c r="BI37" s="440"/>
      <c r="BJ37" s="440"/>
      <c r="BK37" s="440"/>
      <c r="BL37" s="440"/>
      <c r="BM37" s="344"/>
      <c r="BN37" s="344"/>
      <c r="BO37" s="442"/>
      <c r="BP37" s="442"/>
      <c r="BQ37" s="470"/>
      <c r="BR37" s="470"/>
      <c r="BS37" s="470"/>
      <c r="BT37" s="470"/>
      <c r="BU37" s="470"/>
      <c r="BV37" s="470"/>
      <c r="BW37" s="470"/>
      <c r="BX37" s="470"/>
      <c r="BY37" s="470"/>
      <c r="BZ37" s="470"/>
      <c r="CA37" s="470"/>
      <c r="CB37" s="470"/>
      <c r="CC37" s="470"/>
      <c r="CD37" s="456"/>
      <c r="CE37" s="344"/>
    </row>
    <row r="38" spans="1:83" ht="18" customHeight="1">
      <c r="A38" s="344"/>
      <c r="B38" s="530"/>
      <c r="C38" s="531"/>
      <c r="D38" s="531"/>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1"/>
      <c r="AH38" s="531"/>
      <c r="AI38" s="531"/>
      <c r="AJ38" s="531"/>
      <c r="AK38" s="531"/>
      <c r="AL38" s="531"/>
      <c r="AM38" s="531"/>
      <c r="AN38" s="532"/>
      <c r="AO38" s="533"/>
      <c r="AP38" s="534"/>
      <c r="AQ38" s="534"/>
      <c r="AR38" s="534"/>
      <c r="AS38" s="534"/>
      <c r="AT38" s="534"/>
      <c r="AU38" s="534"/>
      <c r="AV38" s="534"/>
      <c r="AW38" s="534"/>
      <c r="AX38" s="534"/>
      <c r="AY38" s="535"/>
      <c r="AZ38" s="344"/>
      <c r="BA38" s="344"/>
      <c r="BB38" s="344"/>
      <c r="BC38" s="344"/>
      <c r="BD38" s="344"/>
      <c r="BE38" s="344"/>
      <c r="BF38" s="344"/>
      <c r="BG38" s="344"/>
      <c r="BH38" s="344"/>
      <c r="BI38" s="344"/>
      <c r="BJ38" s="344"/>
      <c r="BK38" s="344"/>
      <c r="BL38" s="344"/>
      <c r="BM38" s="344"/>
      <c r="BN38" s="344"/>
      <c r="BO38" s="512" t="s">
        <v>107</v>
      </c>
      <c r="BP38" s="512"/>
      <c r="BQ38" s="470" t="s">
        <v>108</v>
      </c>
      <c r="BR38" s="470"/>
      <c r="BS38" s="470"/>
      <c r="BT38" s="470"/>
      <c r="BU38" s="470"/>
      <c r="BV38" s="470"/>
      <c r="BW38" s="470"/>
      <c r="BX38" s="470"/>
      <c r="BY38" s="470"/>
      <c r="BZ38" s="470"/>
      <c r="CA38" s="470"/>
      <c r="CB38" s="470"/>
      <c r="CC38" s="470"/>
      <c r="CD38" s="456"/>
      <c r="CE38" s="344"/>
    </row>
    <row r="39" spans="1:83" ht="15">
      <c r="A39" s="344"/>
      <c r="B39" s="344"/>
      <c r="C39" s="344"/>
      <c r="D39" s="344"/>
      <c r="E39" s="536" t="s">
        <v>109</v>
      </c>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c r="AY39" s="344"/>
      <c r="AZ39" s="344"/>
      <c r="BA39" s="344"/>
      <c r="BB39" s="344"/>
      <c r="BC39" s="344"/>
      <c r="BD39" s="344"/>
      <c r="BE39" s="344"/>
      <c r="BF39" s="344"/>
      <c r="BG39" s="344"/>
      <c r="BH39" s="344"/>
      <c r="BI39" s="344"/>
      <c r="BJ39" s="344"/>
      <c r="BK39" s="344"/>
      <c r="BL39" s="344"/>
      <c r="BM39" s="344"/>
      <c r="BN39" s="344"/>
      <c r="BO39" s="512"/>
      <c r="BP39" s="512"/>
      <c r="BQ39" s="470"/>
      <c r="BR39" s="470"/>
      <c r="BS39" s="470"/>
      <c r="BT39" s="470"/>
      <c r="BU39" s="470"/>
      <c r="BV39" s="470"/>
      <c r="BW39" s="470"/>
      <c r="BX39" s="470"/>
      <c r="BY39" s="470"/>
      <c r="BZ39" s="470"/>
      <c r="CA39" s="470"/>
      <c r="CB39" s="470"/>
      <c r="CC39" s="470"/>
      <c r="CD39" s="456"/>
      <c r="CE39" s="344"/>
    </row>
    <row r="40" spans="1:83" ht="18" customHeight="1">
      <c r="A40" s="344"/>
      <c r="B40" s="344"/>
      <c r="C40" s="344"/>
      <c r="D40" s="344"/>
      <c r="E40" s="344" t="s">
        <v>110</v>
      </c>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4"/>
      <c r="AR40" s="344"/>
      <c r="AS40" s="344"/>
      <c r="AT40" s="344"/>
      <c r="AU40" s="344"/>
      <c r="AV40" s="344"/>
      <c r="AW40" s="344"/>
      <c r="AX40" s="344"/>
      <c r="AY40" s="344"/>
      <c r="AZ40" s="344"/>
      <c r="BA40" s="344"/>
      <c r="BB40" s="344"/>
      <c r="BC40" s="344"/>
      <c r="BD40" s="344"/>
      <c r="BE40" s="344"/>
      <c r="BF40" s="344"/>
      <c r="BG40" s="344"/>
      <c r="BH40" s="344"/>
      <c r="BI40" s="344"/>
      <c r="BJ40" s="344"/>
      <c r="BK40" s="344"/>
      <c r="BL40" s="344"/>
      <c r="BM40" s="344"/>
      <c r="BN40" s="344"/>
      <c r="BO40" s="512" t="s">
        <v>111</v>
      </c>
      <c r="BP40" s="512"/>
      <c r="BQ40" s="470" t="s">
        <v>112</v>
      </c>
      <c r="BR40" s="470"/>
      <c r="BS40" s="470"/>
      <c r="BT40" s="470"/>
      <c r="BU40" s="470"/>
      <c r="BV40" s="470"/>
      <c r="BW40" s="470"/>
      <c r="BX40" s="470"/>
      <c r="BY40" s="470"/>
      <c r="BZ40" s="470"/>
      <c r="CA40" s="470"/>
      <c r="CB40" s="470"/>
      <c r="CC40" s="470"/>
      <c r="CD40" s="456"/>
      <c r="CE40" s="344"/>
    </row>
    <row r="41" spans="1:83">
      <c r="A41" s="344"/>
      <c r="B41" s="344"/>
      <c r="C41" s="344"/>
      <c r="D41" s="344"/>
      <c r="E41" s="344" t="s">
        <v>113</v>
      </c>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c r="AY41" s="344"/>
      <c r="AZ41" s="344"/>
      <c r="BA41" s="344"/>
      <c r="BB41" s="344"/>
      <c r="BC41" s="344"/>
      <c r="BD41" s="344"/>
      <c r="BE41" s="344"/>
      <c r="BF41" s="344"/>
      <c r="BG41" s="344"/>
      <c r="BH41" s="344"/>
      <c r="BI41" s="344"/>
      <c r="BJ41" s="344"/>
      <c r="BK41" s="344"/>
      <c r="BL41" s="344"/>
      <c r="BM41" s="344"/>
      <c r="BN41" s="344"/>
      <c r="BO41" s="512"/>
      <c r="BP41" s="512"/>
      <c r="BQ41" s="470"/>
      <c r="BR41" s="470"/>
      <c r="BS41" s="470"/>
      <c r="BT41" s="470"/>
      <c r="BU41" s="470"/>
      <c r="BV41" s="470"/>
      <c r="BW41" s="470"/>
      <c r="BX41" s="470"/>
      <c r="BY41" s="470"/>
      <c r="BZ41" s="470"/>
      <c r="CA41" s="470"/>
      <c r="CB41" s="470"/>
      <c r="CC41" s="470"/>
      <c r="CD41" s="456"/>
      <c r="CE41" s="344"/>
    </row>
    <row r="42" spans="1:83">
      <c r="A42" s="344"/>
      <c r="B42" s="344"/>
      <c r="C42" s="344"/>
      <c r="D42" s="34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4"/>
      <c r="AS42" s="344"/>
      <c r="AT42" s="344"/>
      <c r="AU42" s="344"/>
      <c r="AV42" s="344"/>
      <c r="AW42" s="344"/>
      <c r="AX42" s="344"/>
      <c r="AY42" s="344"/>
      <c r="AZ42" s="344"/>
      <c r="BA42" s="344"/>
      <c r="BB42" s="344"/>
      <c r="BC42" s="344"/>
      <c r="BD42" s="344"/>
      <c r="BE42" s="344"/>
      <c r="BF42" s="344"/>
      <c r="BG42" s="344"/>
      <c r="BH42" s="344"/>
      <c r="BI42" s="344"/>
      <c r="BJ42" s="344"/>
      <c r="BK42" s="344"/>
      <c r="BL42" s="344"/>
      <c r="BM42" s="344"/>
      <c r="BN42" s="344"/>
      <c r="BO42" s="512"/>
      <c r="BP42" s="512"/>
      <c r="BQ42" s="470"/>
      <c r="BR42" s="470"/>
      <c r="BS42" s="470"/>
      <c r="BT42" s="470"/>
      <c r="BU42" s="470"/>
      <c r="BV42" s="470"/>
      <c r="BW42" s="470"/>
      <c r="BX42" s="470"/>
      <c r="BY42" s="470"/>
      <c r="BZ42" s="470"/>
      <c r="CA42" s="470"/>
      <c r="CB42" s="470"/>
      <c r="CC42" s="470"/>
      <c r="CD42" s="456"/>
      <c r="CE42" s="344"/>
    </row>
    <row r="43" spans="1:83">
      <c r="A43" s="344"/>
      <c r="B43" s="344"/>
      <c r="C43" s="344"/>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4"/>
      <c r="AP43" s="344"/>
      <c r="AQ43" s="344"/>
      <c r="AR43" s="344"/>
      <c r="AS43" s="344"/>
      <c r="AT43" s="344"/>
      <c r="AU43" s="344"/>
      <c r="AV43" s="344"/>
      <c r="AW43" s="344"/>
      <c r="AX43" s="344"/>
      <c r="AY43" s="344"/>
      <c r="AZ43" s="344"/>
      <c r="BA43" s="344"/>
      <c r="BB43" s="344"/>
      <c r="BC43" s="344"/>
      <c r="BD43" s="344"/>
      <c r="BE43" s="344"/>
      <c r="BF43" s="344"/>
      <c r="BG43" s="344"/>
      <c r="BH43" s="344"/>
      <c r="BI43" s="344"/>
      <c r="BJ43" s="344"/>
      <c r="BK43" s="344"/>
      <c r="BL43" s="344"/>
      <c r="BM43" s="344"/>
      <c r="BN43" s="344"/>
      <c r="BO43" s="512"/>
      <c r="BP43" s="512"/>
      <c r="BQ43" s="470"/>
      <c r="BR43" s="470"/>
      <c r="BS43" s="470"/>
      <c r="BT43" s="470"/>
      <c r="BU43" s="470"/>
      <c r="BV43" s="470"/>
      <c r="BW43" s="470"/>
      <c r="BX43" s="470"/>
      <c r="BY43" s="470"/>
      <c r="BZ43" s="470"/>
      <c r="CA43" s="470"/>
      <c r="CB43" s="470"/>
      <c r="CC43" s="470"/>
      <c r="CD43" s="456"/>
      <c r="CE43" s="344"/>
    </row>
    <row r="44" spans="1:83">
      <c r="A44" s="344"/>
      <c r="B44" s="344"/>
      <c r="C44" s="344"/>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c r="AN44" s="344"/>
      <c r="AO44" s="344"/>
      <c r="AP44" s="344"/>
      <c r="AQ44" s="344"/>
      <c r="AR44" s="344"/>
      <c r="AS44" s="344"/>
      <c r="AT44" s="344"/>
      <c r="AU44" s="344"/>
      <c r="AV44" s="344"/>
      <c r="AW44" s="344"/>
      <c r="AX44" s="344"/>
      <c r="AY44" s="344"/>
      <c r="AZ44" s="344"/>
      <c r="BA44" s="344"/>
      <c r="BB44" s="344"/>
      <c r="BC44" s="344"/>
      <c r="BD44" s="344"/>
      <c r="BE44" s="344"/>
      <c r="BF44" s="344"/>
      <c r="BG44" s="344"/>
      <c r="BH44" s="344"/>
      <c r="BI44" s="344"/>
      <c r="BJ44" s="344"/>
      <c r="BK44" s="344"/>
      <c r="BL44" s="344"/>
      <c r="BM44" s="344"/>
      <c r="BN44" s="344"/>
      <c r="BO44" s="512"/>
      <c r="BP44" s="512"/>
      <c r="BQ44" s="470"/>
      <c r="BR44" s="470"/>
      <c r="BS44" s="470"/>
      <c r="BT44" s="470"/>
      <c r="BU44" s="470"/>
      <c r="BV44" s="470"/>
      <c r="BW44" s="470"/>
      <c r="BX44" s="470"/>
      <c r="BY44" s="470"/>
      <c r="BZ44" s="470"/>
      <c r="CA44" s="470"/>
      <c r="CB44" s="470"/>
      <c r="CC44" s="470"/>
      <c r="CD44" s="456"/>
      <c r="CE44" s="344"/>
    </row>
    <row r="45" spans="1:83">
      <c r="A45" s="344"/>
      <c r="B45" s="344"/>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512"/>
      <c r="BP45" s="512"/>
      <c r="BQ45" s="470"/>
      <c r="BR45" s="470"/>
      <c r="BS45" s="470"/>
      <c r="BT45" s="470"/>
      <c r="BU45" s="470"/>
      <c r="BV45" s="470"/>
      <c r="BW45" s="470"/>
      <c r="BX45" s="470"/>
      <c r="BY45" s="470"/>
      <c r="BZ45" s="470"/>
      <c r="CA45" s="470"/>
      <c r="CB45" s="470"/>
      <c r="CC45" s="470"/>
      <c r="CD45" s="456"/>
      <c r="CE45" s="344"/>
    </row>
    <row r="46" spans="1:83">
      <c r="A46" s="344"/>
      <c r="B46" s="344"/>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344"/>
      <c r="AV46" s="344"/>
      <c r="AW46" s="344"/>
      <c r="AX46" s="344"/>
      <c r="AY46" s="344"/>
      <c r="AZ46" s="344"/>
      <c r="BA46" s="344"/>
      <c r="BB46" s="344"/>
      <c r="BC46" s="344"/>
      <c r="BD46" s="344"/>
      <c r="BE46" s="344"/>
      <c r="BF46" s="344"/>
      <c r="BG46" s="344"/>
      <c r="BH46" s="344"/>
      <c r="BI46" s="344"/>
      <c r="BJ46" s="344"/>
      <c r="BK46" s="344"/>
      <c r="BL46" s="344"/>
      <c r="BM46" s="344"/>
      <c r="BN46" s="344"/>
      <c r="BO46" s="512"/>
      <c r="BP46" s="512"/>
      <c r="BQ46" s="470"/>
      <c r="BR46" s="470"/>
      <c r="BS46" s="470"/>
      <c r="BT46" s="470"/>
      <c r="BU46" s="470"/>
      <c r="BV46" s="470"/>
      <c r="BW46" s="470"/>
      <c r="BX46" s="470"/>
      <c r="BY46" s="470"/>
      <c r="BZ46" s="470"/>
      <c r="CA46" s="470"/>
      <c r="CB46" s="470"/>
      <c r="CC46" s="470"/>
      <c r="CD46" s="456"/>
      <c r="CE46" s="344"/>
    </row>
    <row r="47" spans="1:83">
      <c r="A47" s="344"/>
      <c r="B47" s="344"/>
      <c r="C47" s="344"/>
      <c r="D47" s="34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44"/>
      <c r="AM47" s="344"/>
      <c r="AN47" s="344"/>
      <c r="AO47" s="344"/>
      <c r="AP47" s="344"/>
      <c r="AQ47" s="344"/>
      <c r="AR47" s="344"/>
      <c r="AS47" s="344"/>
      <c r="AT47" s="344"/>
      <c r="AU47" s="344"/>
      <c r="AV47" s="344"/>
      <c r="AW47" s="344"/>
      <c r="AX47" s="344"/>
      <c r="AY47" s="344"/>
      <c r="AZ47" s="344"/>
      <c r="BA47" s="344"/>
      <c r="BB47" s="344"/>
      <c r="BC47" s="344"/>
      <c r="BD47" s="344"/>
      <c r="BE47" s="344"/>
      <c r="BF47" s="344"/>
      <c r="BG47" s="344"/>
      <c r="BH47" s="344"/>
      <c r="BI47" s="344"/>
      <c r="BJ47" s="344"/>
      <c r="BK47" s="344"/>
      <c r="BL47" s="344"/>
      <c r="BM47" s="344"/>
      <c r="BN47" s="344"/>
      <c r="BO47" s="512"/>
      <c r="BP47" s="512"/>
      <c r="BQ47" s="470"/>
      <c r="BR47" s="470"/>
      <c r="BS47" s="470"/>
      <c r="BT47" s="470"/>
      <c r="BU47" s="470"/>
      <c r="BV47" s="470"/>
      <c r="BW47" s="470"/>
      <c r="BX47" s="470"/>
      <c r="BY47" s="470"/>
      <c r="BZ47" s="470"/>
      <c r="CA47" s="470"/>
      <c r="CB47" s="470"/>
      <c r="CC47" s="470"/>
      <c r="CD47" s="456"/>
      <c r="CE47" s="344"/>
    </row>
    <row r="48" spans="1:83">
      <c r="A48" s="344"/>
      <c r="B48" s="344"/>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4"/>
      <c r="AP48" s="344"/>
      <c r="AQ48" s="344"/>
      <c r="AR48" s="344"/>
      <c r="AS48" s="344"/>
      <c r="AT48" s="344"/>
      <c r="AU48" s="344"/>
      <c r="AV48" s="344"/>
      <c r="AW48" s="344"/>
      <c r="AX48" s="344"/>
      <c r="AY48" s="344"/>
      <c r="AZ48" s="344"/>
      <c r="BA48" s="344"/>
      <c r="BB48" s="344"/>
      <c r="BC48" s="344"/>
      <c r="BD48" s="344"/>
      <c r="BE48" s="344"/>
      <c r="BF48" s="344"/>
      <c r="BG48" s="344"/>
      <c r="BH48" s="344"/>
      <c r="BI48" s="344"/>
      <c r="BJ48" s="344"/>
      <c r="BK48" s="344"/>
      <c r="BL48" s="344"/>
      <c r="BM48" s="344"/>
      <c r="BN48" s="344"/>
      <c r="BO48" s="369"/>
      <c r="BP48" s="369"/>
      <c r="BQ48" s="456"/>
      <c r="BR48" s="456"/>
      <c r="BS48" s="456"/>
      <c r="BT48" s="456"/>
      <c r="BU48" s="456"/>
      <c r="BV48" s="456"/>
      <c r="BW48" s="456"/>
      <c r="BX48" s="456"/>
      <c r="BY48" s="456"/>
      <c r="BZ48" s="456"/>
      <c r="CA48" s="456"/>
      <c r="CB48" s="456"/>
      <c r="CC48" s="456"/>
      <c r="CD48" s="456"/>
      <c r="CE48" s="344"/>
    </row>
    <row r="49" spans="1:83" ht="9" customHeight="1">
      <c r="A49" s="344"/>
      <c r="B49" s="344"/>
      <c r="C49" s="344"/>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5" t="s">
        <v>114</v>
      </c>
      <c r="AC49" s="345"/>
      <c r="AD49" s="345"/>
      <c r="AE49" s="345"/>
      <c r="AF49" s="345"/>
      <c r="AG49" s="345"/>
      <c r="AH49" s="345"/>
      <c r="AI49" s="345"/>
      <c r="AJ49" s="345"/>
      <c r="AK49" s="345"/>
      <c r="AL49" s="345"/>
      <c r="AM49" s="345"/>
      <c r="AN49" s="345"/>
      <c r="AO49" s="345"/>
      <c r="AP49" s="345"/>
      <c r="AQ49" s="345"/>
      <c r="AR49" s="345"/>
      <c r="AS49" s="345"/>
      <c r="AT49" s="345"/>
      <c r="AU49" s="345"/>
      <c r="AV49" s="345"/>
      <c r="AW49" s="345"/>
      <c r="AX49" s="345"/>
      <c r="AY49" s="345"/>
      <c r="AZ49" s="345"/>
      <c r="BA49" s="344"/>
      <c r="BB49" s="344"/>
      <c r="BC49" s="344"/>
      <c r="BD49" s="344"/>
      <c r="BE49" s="344"/>
      <c r="BF49" s="344"/>
      <c r="BG49" s="344"/>
      <c r="BH49" s="344"/>
      <c r="BI49" s="344"/>
      <c r="BJ49" s="344"/>
      <c r="BK49" s="344"/>
      <c r="BL49" s="344"/>
      <c r="BM49" s="344"/>
      <c r="BN49" s="344"/>
      <c r="BO49" s="344"/>
      <c r="BP49" s="344"/>
      <c r="BQ49" s="344"/>
      <c r="BR49" s="344"/>
      <c r="BS49" s="344"/>
      <c r="BT49" s="344"/>
      <c r="BU49" s="344"/>
      <c r="BV49" s="344"/>
      <c r="BW49" s="344"/>
      <c r="BX49" s="344"/>
      <c r="BY49" s="344"/>
      <c r="BZ49" s="344"/>
      <c r="CA49" s="344"/>
      <c r="CB49" s="344"/>
      <c r="CC49" s="344"/>
      <c r="CD49" s="344"/>
      <c r="CE49" s="344"/>
    </row>
    <row r="50" spans="1:83" ht="14.45" customHeight="1">
      <c r="A50" s="344"/>
      <c r="B50" s="344"/>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5"/>
      <c r="AC50" s="345"/>
      <c r="AD50" s="345"/>
      <c r="AE50" s="345"/>
      <c r="AF50" s="345"/>
      <c r="AG50" s="345"/>
      <c r="AH50" s="345"/>
      <c r="AI50" s="345"/>
      <c r="AJ50" s="345"/>
      <c r="AK50" s="345"/>
      <c r="AL50" s="345"/>
      <c r="AM50" s="345"/>
      <c r="AN50" s="345"/>
      <c r="AO50" s="345"/>
      <c r="AP50" s="345"/>
      <c r="AQ50" s="345"/>
      <c r="AR50" s="345"/>
      <c r="AS50" s="345"/>
      <c r="AT50" s="345"/>
      <c r="AU50" s="345"/>
      <c r="AV50" s="345"/>
      <c r="AW50" s="345"/>
      <c r="AX50" s="345"/>
      <c r="AY50" s="345"/>
      <c r="AZ50" s="345"/>
      <c r="BA50" s="344"/>
      <c r="BB50" s="344"/>
      <c r="BC50" s="344"/>
      <c r="BD50" s="344"/>
      <c r="BE50" s="344"/>
      <c r="BF50" s="344"/>
      <c r="BG50" s="344"/>
      <c r="BH50" s="344"/>
      <c r="BI50" s="344"/>
      <c r="BJ50" s="344"/>
      <c r="BK50" s="344"/>
      <c r="BL50" s="344"/>
      <c r="BM50" s="344"/>
      <c r="BN50" s="344"/>
      <c r="BO50" s="344"/>
      <c r="BP50" s="344"/>
      <c r="BQ50" s="344"/>
      <c r="BR50" s="344"/>
      <c r="BS50" s="347"/>
      <c r="BT50" s="344"/>
      <c r="BU50" s="344"/>
      <c r="BV50" s="348" t="s">
        <v>3</v>
      </c>
      <c r="BW50" s="348"/>
      <c r="BX50" s="349"/>
      <c r="BY50" s="349"/>
      <c r="BZ50" s="349"/>
      <c r="CA50" s="349"/>
      <c r="CB50" s="349"/>
      <c r="CC50" s="349"/>
      <c r="CD50" s="349"/>
      <c r="CE50" s="344"/>
    </row>
    <row r="51" spans="1:83" ht="7.9" customHeight="1">
      <c r="A51" s="344"/>
      <c r="B51" s="344"/>
      <c r="C51" s="344"/>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L51" s="344"/>
      <c r="AM51" s="344"/>
      <c r="AN51" s="344"/>
      <c r="AO51" s="344"/>
      <c r="AP51" s="344"/>
      <c r="AQ51" s="344"/>
      <c r="AR51" s="344"/>
      <c r="AS51" s="344"/>
      <c r="AT51" s="344"/>
      <c r="AU51" s="344"/>
      <c r="AV51" s="344"/>
      <c r="AW51" s="344"/>
      <c r="AX51" s="344"/>
      <c r="AY51" s="344"/>
      <c r="AZ51" s="344"/>
      <c r="BA51" s="344"/>
      <c r="BB51" s="344"/>
      <c r="BC51" s="344"/>
      <c r="BD51" s="344"/>
      <c r="BE51" s="344"/>
      <c r="BF51" s="344"/>
      <c r="BG51" s="344"/>
      <c r="BH51" s="344"/>
      <c r="BI51" s="344"/>
      <c r="BJ51" s="344"/>
      <c r="BK51" s="344"/>
      <c r="BL51" s="344"/>
      <c r="BM51" s="344"/>
      <c r="BN51" s="344"/>
      <c r="BO51" s="344"/>
      <c r="BP51" s="344"/>
      <c r="BQ51" s="344"/>
      <c r="BR51" s="344"/>
      <c r="BS51" s="344"/>
      <c r="BT51" s="344"/>
      <c r="BU51" s="344"/>
      <c r="BV51" s="344"/>
      <c r="BW51" s="344"/>
      <c r="BX51" s="344"/>
      <c r="BY51" s="344"/>
      <c r="BZ51" s="344"/>
      <c r="CA51" s="344"/>
      <c r="CB51" s="344"/>
      <c r="CC51" s="344"/>
      <c r="CD51" s="344"/>
      <c r="CE51" s="344"/>
    </row>
    <row r="52" spans="1:83" ht="14.25">
      <c r="A52" s="344"/>
      <c r="B52" s="344"/>
      <c r="C52" s="354"/>
      <c r="D52" s="354"/>
      <c r="E52" s="354"/>
      <c r="F52" s="354"/>
      <c r="G52" s="354"/>
      <c r="H52" s="537"/>
      <c r="I52" s="352"/>
      <c r="J52" s="344"/>
      <c r="K52" s="344"/>
      <c r="L52" s="344"/>
      <c r="M52" s="344"/>
      <c r="N52" s="344"/>
      <c r="O52" s="538" t="str">
        <f t="shared" ref="O52:AA54" si="0">IF(O4="","",O4)</f>
        <v>◆◆◆◆◆◆◆◆◆◆</v>
      </c>
      <c r="P52" s="538" t="str">
        <f t="shared" si="0"/>
        <v/>
      </c>
      <c r="Q52" s="538" t="str">
        <f t="shared" si="0"/>
        <v/>
      </c>
      <c r="R52" s="538" t="str">
        <f t="shared" si="0"/>
        <v/>
      </c>
      <c r="S52" s="538" t="str">
        <f t="shared" si="0"/>
        <v/>
      </c>
      <c r="T52" s="538" t="str">
        <f t="shared" si="0"/>
        <v/>
      </c>
      <c r="U52" s="538" t="str">
        <f t="shared" si="0"/>
        <v/>
      </c>
      <c r="V52" s="538" t="str">
        <f t="shared" si="0"/>
        <v/>
      </c>
      <c r="W52" s="538" t="str">
        <f t="shared" si="0"/>
        <v/>
      </c>
      <c r="X52" s="538" t="str">
        <f t="shared" si="0"/>
        <v/>
      </c>
      <c r="Y52" s="538" t="str">
        <f t="shared" si="0"/>
        <v/>
      </c>
      <c r="Z52" s="538" t="str">
        <f t="shared" si="0"/>
        <v/>
      </c>
      <c r="AA52" s="538" t="str">
        <f t="shared" si="0"/>
        <v/>
      </c>
      <c r="AB52" s="344"/>
      <c r="AC52" s="354" t="s">
        <v>87</v>
      </c>
      <c r="AD52" s="355"/>
      <c r="AE52" s="355"/>
      <c r="AF52" s="355"/>
      <c r="AG52" s="355"/>
      <c r="AH52" s="355"/>
      <c r="AI52" s="344"/>
      <c r="AJ52" s="344"/>
      <c r="AK52" s="344"/>
      <c r="AL52" s="344"/>
      <c r="AM52" s="344"/>
      <c r="AN52" s="344"/>
      <c r="AO52" s="344"/>
      <c r="AP52" s="344"/>
      <c r="AQ52" s="344"/>
      <c r="AR52" s="344"/>
      <c r="AS52" s="344"/>
      <c r="AT52" s="344"/>
      <c r="AU52" s="344"/>
      <c r="AV52" s="344"/>
      <c r="AW52" s="344"/>
      <c r="AX52" s="344"/>
      <c r="AY52" s="344"/>
      <c r="AZ52" s="344"/>
      <c r="BA52" s="344"/>
      <c r="BB52" s="356" t="s">
        <v>5</v>
      </c>
      <c r="BC52" s="357"/>
      <c r="BD52" s="357"/>
      <c r="BE52" s="357"/>
      <c r="BF52" s="539"/>
      <c r="BG52" s="540"/>
      <c r="BH52" s="540"/>
      <c r="BI52" s="540"/>
      <c r="BJ52" s="540"/>
      <c r="BK52" s="540"/>
      <c r="BL52" s="540"/>
      <c r="BM52" s="540"/>
      <c r="BN52" s="540"/>
      <c r="BO52" s="540"/>
      <c r="BP52" s="540"/>
      <c r="BQ52" s="540"/>
      <c r="BR52" s="540"/>
      <c r="BS52" s="540"/>
      <c r="BT52" s="540"/>
      <c r="BU52" s="540"/>
      <c r="BV52" s="540"/>
      <c r="BW52" s="540"/>
      <c r="BX52" s="540"/>
      <c r="BY52" s="540"/>
      <c r="BZ52" s="540"/>
      <c r="CA52" s="540"/>
      <c r="CB52" s="540"/>
      <c r="CC52" s="540"/>
      <c r="CD52" s="541"/>
      <c r="CE52" s="344"/>
    </row>
    <row r="53" spans="1:83" ht="14.25">
      <c r="A53" s="344"/>
      <c r="B53" s="344"/>
      <c r="C53" s="354"/>
      <c r="D53" s="354"/>
      <c r="E53" s="354"/>
      <c r="F53" s="354"/>
      <c r="G53" s="354"/>
      <c r="H53" s="354"/>
      <c r="I53" s="352"/>
      <c r="J53" s="344"/>
      <c r="K53" s="344"/>
      <c r="L53" s="344"/>
      <c r="M53" s="344"/>
      <c r="N53" s="344"/>
      <c r="O53" s="538" t="str">
        <f t="shared" si="0"/>
        <v/>
      </c>
      <c r="P53" s="538" t="str">
        <f t="shared" si="0"/>
        <v/>
      </c>
      <c r="Q53" s="538" t="str">
        <f t="shared" si="0"/>
        <v/>
      </c>
      <c r="R53" s="538" t="str">
        <f t="shared" si="0"/>
        <v/>
      </c>
      <c r="S53" s="538" t="str">
        <f t="shared" si="0"/>
        <v/>
      </c>
      <c r="T53" s="538" t="str">
        <f t="shared" si="0"/>
        <v/>
      </c>
      <c r="U53" s="538" t="str">
        <f t="shared" si="0"/>
        <v/>
      </c>
      <c r="V53" s="538" t="str">
        <f t="shared" si="0"/>
        <v/>
      </c>
      <c r="W53" s="538" t="str">
        <f t="shared" si="0"/>
        <v/>
      </c>
      <c r="X53" s="538" t="str">
        <f t="shared" si="0"/>
        <v/>
      </c>
      <c r="Y53" s="538" t="str">
        <f t="shared" si="0"/>
        <v/>
      </c>
      <c r="Z53" s="538" t="str">
        <f t="shared" si="0"/>
        <v/>
      </c>
      <c r="AA53" s="538" t="str">
        <f t="shared" si="0"/>
        <v/>
      </c>
      <c r="AB53" s="344"/>
      <c r="AC53" s="355"/>
      <c r="AD53" s="355"/>
      <c r="AE53" s="355"/>
      <c r="AF53" s="355"/>
      <c r="AG53" s="355"/>
      <c r="AH53" s="355"/>
      <c r="AI53" s="344"/>
      <c r="AJ53" s="344"/>
      <c r="AK53" s="344"/>
      <c r="AL53" s="344"/>
      <c r="AM53" s="344"/>
      <c r="AN53" s="344"/>
      <c r="AO53" s="344"/>
      <c r="AP53" s="344"/>
      <c r="AQ53" s="344"/>
      <c r="AR53" s="344"/>
      <c r="AS53" s="344"/>
      <c r="AT53" s="344"/>
      <c r="AU53" s="344"/>
      <c r="AV53" s="344"/>
      <c r="AW53" s="344"/>
      <c r="AX53" s="344"/>
      <c r="AY53" s="344"/>
      <c r="AZ53" s="344"/>
      <c r="BA53" s="344"/>
      <c r="BB53" s="361"/>
      <c r="BC53" s="362"/>
      <c r="BD53" s="362"/>
      <c r="BE53" s="362"/>
      <c r="BF53" s="542"/>
      <c r="BG53" s="542"/>
      <c r="BH53" s="542"/>
      <c r="BI53" s="542"/>
      <c r="BJ53" s="542"/>
      <c r="BK53" s="542"/>
      <c r="BL53" s="542"/>
      <c r="BM53" s="542"/>
      <c r="BN53" s="542"/>
      <c r="BO53" s="542"/>
      <c r="BP53" s="542"/>
      <c r="BQ53" s="542"/>
      <c r="BR53" s="542"/>
      <c r="BS53" s="542"/>
      <c r="BT53" s="542"/>
      <c r="BU53" s="542"/>
      <c r="BV53" s="542"/>
      <c r="BW53" s="542"/>
      <c r="BX53" s="542"/>
      <c r="BY53" s="542"/>
      <c r="BZ53" s="542"/>
      <c r="CA53" s="542"/>
      <c r="CB53" s="542"/>
      <c r="CC53" s="542"/>
      <c r="CD53" s="543"/>
      <c r="CE53" s="344"/>
    </row>
    <row r="54" spans="1:83" ht="18.75">
      <c r="A54" s="344"/>
      <c r="B54" s="344"/>
      <c r="C54" s="544" t="str">
        <f t="shared" ref="C54:H54" si="1">IF(C6="","",C6)</f>
        <v>〇〇〇</v>
      </c>
      <c r="D54" s="544" t="str">
        <f t="shared" si="1"/>
        <v/>
      </c>
      <c r="E54" s="544" t="str">
        <f t="shared" si="1"/>
        <v/>
      </c>
      <c r="F54" s="544" t="str">
        <f t="shared" si="1"/>
        <v/>
      </c>
      <c r="G54" s="544" t="str">
        <f t="shared" si="1"/>
        <v/>
      </c>
      <c r="H54" s="544" t="str">
        <f t="shared" si="1"/>
        <v/>
      </c>
      <c r="I54" s="352"/>
      <c r="J54" s="354" t="s">
        <v>90</v>
      </c>
      <c r="K54" s="344"/>
      <c r="L54" s="344"/>
      <c r="M54" s="344"/>
      <c r="N54" s="344"/>
      <c r="O54" s="538" t="str">
        <f t="shared" si="0"/>
        <v/>
      </c>
      <c r="P54" s="538" t="str">
        <f t="shared" si="0"/>
        <v/>
      </c>
      <c r="Q54" s="538" t="str">
        <f t="shared" si="0"/>
        <v/>
      </c>
      <c r="R54" s="538" t="str">
        <f t="shared" si="0"/>
        <v/>
      </c>
      <c r="S54" s="538" t="str">
        <f t="shared" si="0"/>
        <v/>
      </c>
      <c r="T54" s="538" t="str">
        <f t="shared" si="0"/>
        <v/>
      </c>
      <c r="U54" s="538" t="str">
        <f t="shared" si="0"/>
        <v/>
      </c>
      <c r="V54" s="538" t="str">
        <f t="shared" si="0"/>
        <v/>
      </c>
      <c r="W54" s="538" t="str">
        <f t="shared" si="0"/>
        <v/>
      </c>
      <c r="X54" s="538" t="str">
        <f t="shared" si="0"/>
        <v/>
      </c>
      <c r="Y54" s="538" t="str">
        <f t="shared" si="0"/>
        <v/>
      </c>
      <c r="Z54" s="538" t="str">
        <f t="shared" si="0"/>
        <v/>
      </c>
      <c r="AA54" s="538" t="str">
        <f t="shared" si="0"/>
        <v/>
      </c>
      <c r="AB54" s="344"/>
      <c r="AC54" s="354" t="s">
        <v>91</v>
      </c>
      <c r="AD54" s="354"/>
      <c r="AE54" s="354"/>
      <c r="AF54" s="354"/>
      <c r="AG54" s="366" t="s">
        <v>1</v>
      </c>
      <c r="AH54" s="354"/>
      <c r="AI54" s="352"/>
      <c r="AJ54" s="344"/>
      <c r="AK54" s="344"/>
      <c r="AL54" s="344"/>
      <c r="AM54" s="344"/>
      <c r="AN54" s="344"/>
      <c r="AO54" s="344"/>
      <c r="AP54" s="344"/>
      <c r="AQ54" s="344"/>
      <c r="AR54" s="344"/>
      <c r="AS54" s="344"/>
      <c r="AT54" s="344"/>
      <c r="AU54" s="344"/>
      <c r="AV54" s="344"/>
      <c r="AW54" s="344"/>
      <c r="AX54" s="344"/>
      <c r="AY54" s="344"/>
      <c r="AZ54" s="344"/>
      <c r="BA54" s="344"/>
      <c r="BB54" s="367"/>
      <c r="BC54" s="368"/>
      <c r="BD54" s="368"/>
      <c r="BE54" s="344"/>
      <c r="BF54" s="542"/>
      <c r="BG54" s="542"/>
      <c r="BH54" s="542"/>
      <c r="BI54" s="542"/>
      <c r="BJ54" s="542"/>
      <c r="BK54" s="542"/>
      <c r="BL54" s="542"/>
      <c r="BM54" s="542"/>
      <c r="BN54" s="542"/>
      <c r="BO54" s="542"/>
      <c r="BP54" s="542"/>
      <c r="BQ54" s="542"/>
      <c r="BR54" s="542"/>
      <c r="BS54" s="542"/>
      <c r="BT54" s="542"/>
      <c r="BU54" s="542"/>
      <c r="BV54" s="542"/>
      <c r="BW54" s="542"/>
      <c r="BX54" s="542"/>
      <c r="BY54" s="542"/>
      <c r="BZ54" s="542"/>
      <c r="CA54" s="542"/>
      <c r="CB54" s="542"/>
      <c r="CC54" s="542"/>
      <c r="CD54" s="543"/>
      <c r="CE54" s="344"/>
    </row>
    <row r="55" spans="1:83" ht="9.6" customHeight="1">
      <c r="A55" s="344"/>
      <c r="B55" s="348"/>
      <c r="C55" s="348"/>
      <c r="D55" s="348"/>
      <c r="E55" s="348"/>
      <c r="F55" s="348"/>
      <c r="G55" s="348"/>
      <c r="H55" s="348"/>
      <c r="I55" s="348"/>
      <c r="J55" s="348"/>
      <c r="K55" s="348"/>
      <c r="L55" s="348"/>
      <c r="M55" s="348"/>
      <c r="N55" s="348"/>
      <c r="O55" s="348"/>
      <c r="P55" s="348" ph="1"/>
      <c r="Q55" s="348"/>
      <c r="R55" s="348"/>
      <c r="S55" s="348"/>
      <c r="T55" s="348"/>
      <c r="U55" s="348"/>
      <c r="V55" s="348"/>
      <c r="W55" s="348"/>
      <c r="X55" s="348"/>
      <c r="Y55" s="348"/>
      <c r="Z55" s="348"/>
      <c r="AA55" s="348"/>
      <c r="AB55" s="348"/>
      <c r="AC55" s="348"/>
      <c r="AD55" s="348"/>
      <c r="AE55" s="348"/>
      <c r="AF55" s="344"/>
      <c r="AG55" s="344"/>
      <c r="AH55" s="344"/>
      <c r="AI55" s="344"/>
      <c r="AJ55" s="344"/>
      <c r="AK55" s="344"/>
      <c r="AL55" s="344"/>
      <c r="AM55" s="344"/>
      <c r="AN55" s="344"/>
      <c r="AO55" s="344"/>
      <c r="AP55" s="344"/>
      <c r="AQ55" s="344"/>
      <c r="AR55" s="344"/>
      <c r="AS55" s="344"/>
      <c r="AT55" s="344"/>
      <c r="AU55" s="344"/>
      <c r="AV55" s="344"/>
      <c r="AW55" s="344"/>
      <c r="AX55" s="344"/>
      <c r="AY55" s="344"/>
      <c r="AZ55" s="344"/>
      <c r="BA55" s="344"/>
      <c r="BB55" s="367"/>
      <c r="BC55" s="344"/>
      <c r="BD55" s="344"/>
      <c r="BE55" s="344"/>
      <c r="BF55" s="542"/>
      <c r="BG55" s="542"/>
      <c r="BH55" s="542"/>
      <c r="BI55" s="542"/>
      <c r="BJ55" s="542"/>
      <c r="BK55" s="542"/>
      <c r="BL55" s="542"/>
      <c r="BM55" s="542"/>
      <c r="BN55" s="542"/>
      <c r="BO55" s="542"/>
      <c r="BP55" s="542"/>
      <c r="BQ55" s="542"/>
      <c r="BR55" s="542"/>
      <c r="BS55" s="542"/>
      <c r="BT55" s="542"/>
      <c r="BU55" s="542"/>
      <c r="BV55" s="542"/>
      <c r="BW55" s="542"/>
      <c r="BX55" s="542"/>
      <c r="BY55" s="542"/>
      <c r="BZ55" s="542"/>
      <c r="CA55" s="542"/>
      <c r="CB55" s="542"/>
      <c r="CC55" s="542"/>
      <c r="CD55" s="543"/>
      <c r="CE55" s="344"/>
    </row>
    <row r="56" spans="1:83" ht="7.15" customHeight="1">
      <c r="A56" s="344"/>
      <c r="B56" s="344"/>
      <c r="C56" s="344"/>
      <c r="D56" s="344"/>
      <c r="E56" s="344"/>
      <c r="F56" s="344"/>
      <c r="G56" s="344"/>
      <c r="H56" s="344"/>
      <c r="I56" s="344"/>
      <c r="J56" s="344"/>
      <c r="K56" s="344"/>
      <c r="L56" s="344"/>
      <c r="M56" s="344"/>
      <c r="N56" s="344"/>
      <c r="O56" s="344"/>
      <c r="P56" s="344" ph="1"/>
      <c r="Q56" s="344"/>
      <c r="R56" s="344"/>
      <c r="S56" s="344"/>
      <c r="T56" s="344"/>
      <c r="U56" s="344"/>
      <c r="V56" s="344"/>
      <c r="W56" s="344"/>
      <c r="X56" s="344"/>
      <c r="Y56" s="344"/>
      <c r="Z56" s="344"/>
      <c r="AA56" s="344"/>
      <c r="AB56" s="344"/>
      <c r="AC56" s="344"/>
      <c r="AD56" s="344"/>
      <c r="AE56" s="344"/>
      <c r="AF56" s="344"/>
      <c r="AG56" s="344"/>
      <c r="AH56" s="344"/>
      <c r="AI56" s="344"/>
      <c r="AJ56" s="344"/>
      <c r="AK56" s="344"/>
      <c r="AL56" s="344"/>
      <c r="AM56" s="344"/>
      <c r="AN56" s="344"/>
      <c r="AO56" s="344"/>
      <c r="AP56" s="344"/>
      <c r="AQ56" s="344"/>
      <c r="AR56" s="344"/>
      <c r="AS56" s="344"/>
      <c r="AT56" s="344"/>
      <c r="AU56" s="344"/>
      <c r="AV56" s="344"/>
      <c r="AW56" s="344"/>
      <c r="AX56" s="344"/>
      <c r="AY56" s="344"/>
      <c r="AZ56" s="344"/>
      <c r="BA56" s="344"/>
      <c r="BB56" s="367"/>
      <c r="BC56" s="344"/>
      <c r="BD56" s="344"/>
      <c r="BE56" s="344"/>
      <c r="BF56" s="369"/>
      <c r="BG56" s="369"/>
      <c r="BH56" s="369"/>
      <c r="BI56" s="369"/>
      <c r="BJ56" s="369"/>
      <c r="BK56" s="369"/>
      <c r="BL56" s="369"/>
      <c r="BM56" s="369"/>
      <c r="BN56" s="369"/>
      <c r="BO56" s="369"/>
      <c r="BP56" s="369"/>
      <c r="BQ56" s="369"/>
      <c r="BR56" s="369"/>
      <c r="BS56" s="369"/>
      <c r="BT56" s="369"/>
      <c r="BU56" s="369"/>
      <c r="BV56" s="369"/>
      <c r="BW56" s="369"/>
      <c r="BX56" s="369"/>
      <c r="BY56" s="369"/>
      <c r="BZ56" s="369"/>
      <c r="CA56" s="369"/>
      <c r="CB56" s="369"/>
      <c r="CC56" s="369"/>
      <c r="CD56" s="370"/>
      <c r="CE56" s="344"/>
    </row>
    <row r="57" spans="1:83" ht="19.5">
      <c r="A57" s="344"/>
      <c r="B57" s="371" t="s">
        <v>6</v>
      </c>
      <c r="C57" s="371"/>
      <c r="D57" s="371"/>
      <c r="E57" s="371"/>
      <c r="F57" s="371"/>
      <c r="G57" s="371"/>
      <c r="H57" s="371"/>
      <c r="I57" s="371"/>
      <c r="J57" s="371"/>
      <c r="K57" s="371"/>
      <c r="L57" s="371"/>
      <c r="M57" s="371"/>
      <c r="N57" s="344"/>
      <c r="O57" s="372" t="s">
        <v>92</v>
      </c>
      <c r="P57" s="372" ph="1"/>
      <c r="Q57" s="372"/>
      <c r="R57" s="372"/>
      <c r="S57" s="344"/>
      <c r="T57" s="371" t="s">
        <v>7</v>
      </c>
      <c r="U57" s="371"/>
      <c r="V57" s="371"/>
      <c r="W57" s="371"/>
      <c r="X57" s="371"/>
      <c r="Y57" s="371"/>
      <c r="Z57" s="371"/>
      <c r="AA57" s="371"/>
      <c r="AB57" s="371"/>
      <c r="AC57" s="371"/>
      <c r="AD57" s="371"/>
      <c r="AE57" s="371"/>
      <c r="AF57" s="344"/>
      <c r="AG57" s="344"/>
      <c r="AH57" s="344"/>
      <c r="AI57" s="344"/>
      <c r="AJ57" s="344"/>
      <c r="AK57" s="344"/>
      <c r="AL57" s="344"/>
      <c r="AM57" s="344"/>
      <c r="AN57" s="344"/>
      <c r="AO57" s="371" t="s">
        <v>93</v>
      </c>
      <c r="AP57" s="371"/>
      <c r="AQ57" s="371"/>
      <c r="AR57" s="371"/>
      <c r="AS57" s="371"/>
      <c r="AT57" s="371"/>
      <c r="AU57" s="371"/>
      <c r="AV57" s="371"/>
      <c r="AW57" s="371"/>
      <c r="AX57" s="371"/>
      <c r="AY57" s="371"/>
      <c r="AZ57" s="344"/>
      <c r="BA57" s="344"/>
      <c r="BB57" s="373" t="s">
        <v>9</v>
      </c>
      <c r="BC57" s="374"/>
      <c r="BD57" s="374"/>
      <c r="BE57" s="374"/>
      <c r="BF57" s="545"/>
      <c r="BG57" s="546"/>
      <c r="BH57" s="546"/>
      <c r="BI57" s="546"/>
      <c r="BJ57" s="546"/>
      <c r="BK57" s="546"/>
      <c r="BL57" s="546"/>
      <c r="BM57" s="546"/>
      <c r="BN57" s="546"/>
      <c r="BO57" s="546"/>
      <c r="BP57" s="546"/>
      <c r="BQ57" s="546"/>
      <c r="BR57" s="546"/>
      <c r="BS57" s="546"/>
      <c r="BT57" s="546"/>
      <c r="BU57" s="546"/>
      <c r="BV57" s="546"/>
      <c r="BW57" s="546"/>
      <c r="BX57" s="546"/>
      <c r="BY57" s="546"/>
      <c r="BZ57" s="546"/>
      <c r="CA57" s="344"/>
      <c r="CB57" s="344"/>
      <c r="CC57" s="344"/>
      <c r="CD57" s="370"/>
      <c r="CE57" s="344"/>
    </row>
    <row r="58" spans="1:83" ht="18" customHeight="1">
      <c r="A58" s="344"/>
      <c r="B58" s="547" t="str">
        <f t="shared" ref="B58:M59" si="2">IF(B10="","",B10)</f>
        <v>9876543210</v>
      </c>
      <c r="C58" s="548" t="str">
        <f t="shared" si="2"/>
        <v/>
      </c>
      <c r="D58" s="548" t="str">
        <f t="shared" si="2"/>
        <v/>
      </c>
      <c r="E58" s="548" t="str">
        <f t="shared" si="2"/>
        <v/>
      </c>
      <c r="F58" s="548" t="str">
        <f t="shared" si="2"/>
        <v/>
      </c>
      <c r="G58" s="548" t="str">
        <f t="shared" si="2"/>
        <v/>
      </c>
      <c r="H58" s="548" t="str">
        <f t="shared" si="2"/>
        <v/>
      </c>
      <c r="I58" s="548" t="str">
        <f t="shared" si="2"/>
        <v/>
      </c>
      <c r="J58" s="548" t="str">
        <f t="shared" si="2"/>
        <v/>
      </c>
      <c r="K58" s="548" t="str">
        <f t="shared" si="2"/>
        <v/>
      </c>
      <c r="L58" s="548" t="str">
        <f t="shared" si="2"/>
        <v/>
      </c>
      <c r="M58" s="549" t="str">
        <f t="shared" si="2"/>
        <v/>
      </c>
      <c r="N58" s="344"/>
      <c r="O58" s="550">
        <f>IF(O10="","",O10)</f>
        <v>1</v>
      </c>
      <c r="P58" s="551"/>
      <c r="Q58" s="551"/>
      <c r="R58" s="552"/>
      <c r="S58" s="344"/>
      <c r="T58" s="553">
        <f>IF(T10="","",T10)</f>
        <v>2023</v>
      </c>
      <c r="U58" s="554"/>
      <c r="V58" s="554"/>
      <c r="W58" s="554"/>
      <c r="X58" s="385" t="s">
        <v>10</v>
      </c>
      <c r="Y58" s="554">
        <f>IF(Y10="","",Y10)</f>
        <v>10</v>
      </c>
      <c r="Z58" s="554"/>
      <c r="AA58" s="554"/>
      <c r="AB58" s="385" t="s">
        <v>11</v>
      </c>
      <c r="AC58" s="554">
        <f>IF(AC10="","",AC10)</f>
        <v>20</v>
      </c>
      <c r="AD58" s="554"/>
      <c r="AE58" s="387" t="s">
        <v>12</v>
      </c>
      <c r="AF58" s="344"/>
      <c r="AG58" s="344"/>
      <c r="AH58" s="344"/>
      <c r="AI58" s="344"/>
      <c r="AJ58" s="344"/>
      <c r="AK58" s="344"/>
      <c r="AL58" s="344"/>
      <c r="AM58" s="344"/>
      <c r="AN58" s="344"/>
      <c r="AO58" s="555">
        <f>IF(AO10="","",AO10)</f>
        <v>5500000</v>
      </c>
      <c r="AP58" s="556"/>
      <c r="AQ58" s="556"/>
      <c r="AR58" s="556"/>
      <c r="AS58" s="556"/>
      <c r="AT58" s="556"/>
      <c r="AU58" s="556"/>
      <c r="AV58" s="556"/>
      <c r="AW58" s="556"/>
      <c r="AX58" s="556"/>
      <c r="AY58" s="387" t="s">
        <v>13</v>
      </c>
      <c r="AZ58" s="344"/>
      <c r="BA58" s="344"/>
      <c r="BB58" s="367"/>
      <c r="BC58" s="344"/>
      <c r="BD58" s="344"/>
      <c r="BE58" s="344"/>
      <c r="BF58" s="546"/>
      <c r="BG58" s="546"/>
      <c r="BH58" s="546"/>
      <c r="BI58" s="546"/>
      <c r="BJ58" s="546"/>
      <c r="BK58" s="546"/>
      <c r="BL58" s="546"/>
      <c r="BM58" s="546"/>
      <c r="BN58" s="546"/>
      <c r="BO58" s="546"/>
      <c r="BP58" s="546"/>
      <c r="BQ58" s="546"/>
      <c r="BR58" s="546"/>
      <c r="BS58" s="546"/>
      <c r="BT58" s="546"/>
      <c r="BU58" s="546"/>
      <c r="BV58" s="546"/>
      <c r="BW58" s="546"/>
      <c r="BX58" s="546"/>
      <c r="BY58" s="546"/>
      <c r="BZ58" s="546"/>
      <c r="CA58" s="344"/>
      <c r="CB58" s="344" t="s">
        <v>14</v>
      </c>
      <c r="CC58" s="344"/>
      <c r="CD58" s="370"/>
      <c r="CE58" s="344"/>
    </row>
    <row r="59" spans="1:83" ht="18" customHeight="1">
      <c r="A59" s="344"/>
      <c r="B59" s="557" t="str">
        <f t="shared" si="2"/>
        <v/>
      </c>
      <c r="C59" s="558" t="str">
        <f t="shared" si="2"/>
        <v/>
      </c>
      <c r="D59" s="558" t="str">
        <f t="shared" si="2"/>
        <v/>
      </c>
      <c r="E59" s="558" t="str">
        <f t="shared" si="2"/>
        <v/>
      </c>
      <c r="F59" s="558" t="str">
        <f t="shared" si="2"/>
        <v/>
      </c>
      <c r="G59" s="558" t="str">
        <f t="shared" si="2"/>
        <v/>
      </c>
      <c r="H59" s="558" t="str">
        <f t="shared" si="2"/>
        <v/>
      </c>
      <c r="I59" s="558" t="str">
        <f t="shared" si="2"/>
        <v/>
      </c>
      <c r="J59" s="558" t="str">
        <f t="shared" si="2"/>
        <v/>
      </c>
      <c r="K59" s="558" t="str">
        <f t="shared" si="2"/>
        <v/>
      </c>
      <c r="L59" s="558" t="str">
        <f t="shared" si="2"/>
        <v/>
      </c>
      <c r="M59" s="559" t="str">
        <f t="shared" si="2"/>
        <v/>
      </c>
      <c r="N59" s="344"/>
      <c r="O59" s="560"/>
      <c r="P59" s="561"/>
      <c r="Q59" s="561"/>
      <c r="R59" s="562"/>
      <c r="S59" s="344"/>
      <c r="T59" s="563"/>
      <c r="U59" s="564"/>
      <c r="V59" s="564"/>
      <c r="W59" s="564"/>
      <c r="X59" s="398"/>
      <c r="Y59" s="564"/>
      <c r="Z59" s="564"/>
      <c r="AA59" s="564"/>
      <c r="AB59" s="398"/>
      <c r="AC59" s="564"/>
      <c r="AD59" s="564"/>
      <c r="AE59" s="400"/>
      <c r="AF59" s="344"/>
      <c r="AG59" s="401" t="s">
        <v>81</v>
      </c>
      <c r="AH59" s="401"/>
      <c r="AI59" s="401"/>
      <c r="AJ59" s="401"/>
      <c r="AK59" s="401"/>
      <c r="AL59" s="401"/>
      <c r="AM59" s="401"/>
      <c r="AN59" s="401"/>
      <c r="AO59" s="565"/>
      <c r="AP59" s="566"/>
      <c r="AQ59" s="566"/>
      <c r="AR59" s="566"/>
      <c r="AS59" s="566"/>
      <c r="AT59" s="566"/>
      <c r="AU59" s="566"/>
      <c r="AV59" s="566"/>
      <c r="AW59" s="566"/>
      <c r="AX59" s="566"/>
      <c r="AY59" s="400"/>
      <c r="AZ59" s="344"/>
      <c r="BA59" s="344"/>
      <c r="BB59" s="404"/>
      <c r="BC59" s="348"/>
      <c r="BD59" s="348"/>
      <c r="BE59" s="348"/>
      <c r="BF59" s="567"/>
      <c r="BG59" s="567"/>
      <c r="BH59" s="567"/>
      <c r="BI59" s="567"/>
      <c r="BJ59" s="567"/>
      <c r="BK59" s="567"/>
      <c r="BL59" s="567"/>
      <c r="BM59" s="567"/>
      <c r="BN59" s="567"/>
      <c r="BO59" s="567"/>
      <c r="BP59" s="567"/>
      <c r="BQ59" s="567"/>
      <c r="BR59" s="567"/>
      <c r="BS59" s="567"/>
      <c r="BT59" s="567"/>
      <c r="BU59" s="567"/>
      <c r="BV59" s="567"/>
      <c r="BW59" s="567"/>
      <c r="BX59" s="567"/>
      <c r="BY59" s="567"/>
      <c r="BZ59" s="567"/>
      <c r="CA59" s="348"/>
      <c r="CB59" s="348"/>
      <c r="CC59" s="348"/>
      <c r="CD59" s="406"/>
      <c r="CE59" s="344"/>
    </row>
    <row r="60" spans="1:83" ht="8.4499999999999993" customHeight="1">
      <c r="A60" s="344"/>
      <c r="B60" s="407"/>
      <c r="C60" s="407"/>
      <c r="D60" s="407"/>
      <c r="E60" s="407"/>
      <c r="F60" s="407"/>
      <c r="G60" s="407"/>
      <c r="H60" s="407"/>
      <c r="I60" s="407"/>
      <c r="J60" s="407"/>
      <c r="K60" s="407"/>
      <c r="L60" s="407"/>
      <c r="M60" s="407"/>
      <c r="N60" s="344"/>
      <c r="O60" s="408"/>
      <c r="P60" s="408"/>
      <c r="Q60" s="408"/>
      <c r="R60" s="408"/>
      <c r="S60" s="344"/>
      <c r="T60" s="409"/>
      <c r="U60" s="409"/>
      <c r="V60" s="409"/>
      <c r="W60" s="409"/>
      <c r="X60" s="410"/>
      <c r="Y60" s="411"/>
      <c r="Z60" s="411"/>
      <c r="AA60" s="411"/>
      <c r="AB60" s="410"/>
      <c r="AC60" s="411"/>
      <c r="AD60" s="411"/>
      <c r="AE60" s="410"/>
      <c r="AF60" s="344"/>
      <c r="AG60" s="412"/>
      <c r="AH60" s="412"/>
      <c r="AI60" s="412"/>
      <c r="AJ60" s="412"/>
      <c r="AK60" s="412"/>
      <c r="AL60" s="412"/>
      <c r="AM60" s="412"/>
      <c r="AN60" s="412"/>
      <c r="AO60" s="413"/>
      <c r="AP60" s="413"/>
      <c r="AQ60" s="413"/>
      <c r="AR60" s="413"/>
      <c r="AS60" s="413"/>
      <c r="AT60" s="413"/>
      <c r="AU60" s="413"/>
      <c r="AV60" s="413"/>
      <c r="AW60" s="413"/>
      <c r="AX60" s="413"/>
      <c r="AY60" s="410"/>
      <c r="AZ60" s="344"/>
      <c r="BA60" s="344"/>
      <c r="BB60" s="344"/>
      <c r="BC60" s="344"/>
      <c r="BD60" s="344"/>
      <c r="BE60" s="344"/>
      <c r="BF60" s="414"/>
      <c r="BG60" s="414"/>
      <c r="BH60" s="414"/>
      <c r="BI60" s="414"/>
      <c r="BJ60" s="414"/>
      <c r="BK60" s="414"/>
      <c r="BL60" s="414"/>
      <c r="BM60" s="414"/>
      <c r="BN60" s="414"/>
      <c r="BO60" s="414"/>
      <c r="BP60" s="414"/>
      <c r="BQ60" s="414"/>
      <c r="BR60" s="414"/>
      <c r="BS60" s="414"/>
      <c r="BT60" s="414"/>
      <c r="BU60" s="414"/>
      <c r="BV60" s="414"/>
      <c r="BW60" s="414"/>
      <c r="BX60" s="414"/>
      <c r="BY60" s="414"/>
      <c r="BZ60" s="414"/>
      <c r="CA60" s="344"/>
      <c r="CB60" s="344"/>
      <c r="CC60" s="344"/>
      <c r="CD60" s="344"/>
      <c r="CE60" s="344"/>
    </row>
    <row r="61" spans="1:83" ht="15" customHeight="1">
      <c r="A61" s="344"/>
      <c r="B61" s="415" t="s">
        <v>73</v>
      </c>
      <c r="C61" s="415"/>
      <c r="D61" s="415"/>
      <c r="E61" s="415"/>
      <c r="F61" s="415"/>
      <c r="G61" s="415"/>
      <c r="H61" s="415"/>
      <c r="I61" s="415"/>
      <c r="J61" s="415"/>
      <c r="K61" s="415"/>
      <c r="L61" s="415"/>
      <c r="M61" s="415"/>
      <c r="N61" s="568" t="str">
        <f>IF(N13="","",N13)</f>
        <v>T1234567890123</v>
      </c>
      <c r="O61" s="416"/>
      <c r="P61" s="416"/>
      <c r="Q61" s="416"/>
      <c r="R61" s="416"/>
      <c r="S61" s="416"/>
      <c r="T61" s="416"/>
      <c r="U61" s="416"/>
      <c r="V61" s="416"/>
      <c r="W61" s="416"/>
      <c r="X61" s="416"/>
      <c r="Y61" s="416"/>
      <c r="Z61" s="416"/>
      <c r="AA61" s="416"/>
      <c r="AB61" s="416"/>
      <c r="AC61" s="416"/>
      <c r="AD61" s="416"/>
      <c r="AE61" s="416"/>
      <c r="AF61" s="344"/>
      <c r="AG61" s="417" t="s">
        <v>74</v>
      </c>
      <c r="AH61" s="418"/>
      <c r="AI61" s="418"/>
      <c r="AJ61" s="418"/>
      <c r="AK61" s="418"/>
      <c r="AL61" s="418"/>
      <c r="AM61" s="418"/>
      <c r="AN61" s="419"/>
      <c r="AO61" s="420" t="s">
        <v>75</v>
      </c>
      <c r="AP61" s="421"/>
      <c r="AQ61" s="421"/>
      <c r="AR61" s="421"/>
      <c r="AS61" s="421"/>
      <c r="AT61" s="421"/>
      <c r="AU61" s="421"/>
      <c r="AV61" s="421"/>
      <c r="AW61" s="421"/>
      <c r="AX61" s="421"/>
      <c r="AY61" s="422"/>
      <c r="AZ61" s="423" t="s">
        <v>76</v>
      </c>
      <c r="BA61" s="424"/>
      <c r="BB61" s="424"/>
      <c r="BC61" s="424"/>
      <c r="BD61" s="424"/>
      <c r="BE61" s="424"/>
      <c r="BF61" s="424"/>
      <c r="BG61" s="425"/>
      <c r="BH61" s="426"/>
      <c r="BI61" s="426"/>
      <c r="BJ61" s="344"/>
      <c r="BK61" s="344"/>
      <c r="BL61" s="344"/>
      <c r="BM61" s="344"/>
      <c r="BN61" s="344"/>
      <c r="BO61" s="344"/>
      <c r="BP61" s="344"/>
      <c r="BQ61" s="344"/>
      <c r="BR61" s="344"/>
      <c r="BS61" s="344"/>
      <c r="BT61" s="344"/>
      <c r="BU61" s="344"/>
      <c r="BV61" s="344"/>
      <c r="BW61" s="344"/>
      <c r="BX61" s="344"/>
      <c r="BY61" s="344"/>
      <c r="BZ61" s="344"/>
      <c r="CA61" s="344"/>
      <c r="CB61" s="344"/>
      <c r="CC61" s="344"/>
      <c r="CD61" s="344"/>
      <c r="CE61" s="344"/>
    </row>
    <row r="62" spans="1:83" ht="15" customHeight="1">
      <c r="A62" s="344"/>
      <c r="B62" s="415"/>
      <c r="C62" s="415"/>
      <c r="D62" s="415"/>
      <c r="E62" s="415"/>
      <c r="F62" s="415"/>
      <c r="G62" s="415"/>
      <c r="H62" s="415"/>
      <c r="I62" s="415"/>
      <c r="J62" s="415"/>
      <c r="K62" s="415"/>
      <c r="L62" s="415"/>
      <c r="M62" s="415"/>
      <c r="N62" s="416"/>
      <c r="O62" s="416"/>
      <c r="P62" s="416"/>
      <c r="Q62" s="416"/>
      <c r="R62" s="416"/>
      <c r="S62" s="416"/>
      <c r="T62" s="416"/>
      <c r="U62" s="416"/>
      <c r="V62" s="416"/>
      <c r="W62" s="416"/>
      <c r="X62" s="416"/>
      <c r="Y62" s="416"/>
      <c r="Z62" s="416"/>
      <c r="AA62" s="416"/>
      <c r="AB62" s="416"/>
      <c r="AC62" s="416"/>
      <c r="AD62" s="416"/>
      <c r="AE62" s="416"/>
      <c r="AF62" s="344"/>
      <c r="AG62" s="427" t="s">
        <v>77</v>
      </c>
      <c r="AH62" s="428"/>
      <c r="AI62" s="428"/>
      <c r="AJ62" s="428"/>
      <c r="AK62" s="428"/>
      <c r="AL62" s="428"/>
      <c r="AM62" s="428"/>
      <c r="AN62" s="429"/>
      <c r="AO62" s="569">
        <f>IF(AO14="","",AO14)</f>
        <v>5000000</v>
      </c>
      <c r="AP62" s="431"/>
      <c r="AQ62" s="431"/>
      <c r="AR62" s="431"/>
      <c r="AS62" s="431"/>
      <c r="AT62" s="431"/>
      <c r="AU62" s="431"/>
      <c r="AV62" s="431"/>
      <c r="AW62" s="431"/>
      <c r="AX62" s="431"/>
      <c r="AY62" s="432" t="s">
        <v>78</v>
      </c>
      <c r="AZ62" s="433">
        <f>IF(AZ14="","",AZ14)</f>
        <v>500000</v>
      </c>
      <c r="BA62" s="434"/>
      <c r="BB62" s="434"/>
      <c r="BC62" s="434"/>
      <c r="BD62" s="434"/>
      <c r="BE62" s="434"/>
      <c r="BF62" s="434"/>
      <c r="BG62" s="432" t="s">
        <v>78</v>
      </c>
      <c r="BH62" s="426"/>
      <c r="BI62" s="426"/>
      <c r="BJ62" s="344"/>
      <c r="BK62" s="344"/>
      <c r="BL62" s="344"/>
      <c r="BM62" s="344"/>
      <c r="BN62" s="344"/>
      <c r="BO62" s="435"/>
      <c r="BP62" s="435"/>
      <c r="BQ62" s="435"/>
      <c r="BR62" s="435"/>
      <c r="BS62" s="435"/>
      <c r="BT62" s="435"/>
      <c r="BU62" s="435"/>
      <c r="BV62" s="435"/>
      <c r="BW62" s="435"/>
      <c r="BX62" s="435"/>
      <c r="BY62" s="435"/>
      <c r="BZ62" s="435"/>
      <c r="CA62" s="435"/>
      <c r="CB62" s="435"/>
      <c r="CC62" s="344"/>
      <c r="CD62" s="344"/>
      <c r="CE62" s="344"/>
    </row>
    <row r="63" spans="1:83" ht="15" customHeight="1">
      <c r="A63" s="344"/>
      <c r="B63" s="436"/>
      <c r="C63" s="436"/>
      <c r="D63" s="436"/>
      <c r="E63" s="436"/>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8"/>
      <c r="AD63" s="438"/>
      <c r="AE63" s="438"/>
      <c r="AF63" s="438"/>
      <c r="AG63" s="427" t="s">
        <v>79</v>
      </c>
      <c r="AH63" s="428"/>
      <c r="AI63" s="428"/>
      <c r="AJ63" s="428"/>
      <c r="AK63" s="428"/>
      <c r="AL63" s="428"/>
      <c r="AM63" s="428"/>
      <c r="AN63" s="429"/>
      <c r="AO63" s="430" t="str">
        <f t="shared" ref="AO63:AO64" si="3">IF(AO15="","",AO15)</f>
        <v/>
      </c>
      <c r="AP63" s="431"/>
      <c r="AQ63" s="431"/>
      <c r="AR63" s="431"/>
      <c r="AS63" s="431"/>
      <c r="AT63" s="431"/>
      <c r="AU63" s="431"/>
      <c r="AV63" s="431"/>
      <c r="AW63" s="431"/>
      <c r="AX63" s="431"/>
      <c r="AY63" s="432" t="s">
        <v>78</v>
      </c>
      <c r="AZ63" s="433" t="str">
        <f t="shared" ref="AZ63:AZ64" si="4">IF(AZ15="","",AZ15)</f>
        <v/>
      </c>
      <c r="BA63" s="434"/>
      <c r="BB63" s="434"/>
      <c r="BC63" s="434"/>
      <c r="BD63" s="434"/>
      <c r="BE63" s="434"/>
      <c r="BF63" s="434"/>
      <c r="BG63" s="432" t="s">
        <v>78</v>
      </c>
      <c r="BH63" s="439"/>
      <c r="BI63" s="439"/>
      <c r="BJ63" s="440"/>
      <c r="BK63" s="440"/>
      <c r="BL63" s="440"/>
      <c r="BM63" s="344"/>
      <c r="BN63" s="344"/>
      <c r="BO63" s="435"/>
      <c r="BP63" s="435"/>
      <c r="BQ63" s="435"/>
      <c r="BR63" s="435"/>
      <c r="BS63" s="435"/>
      <c r="BT63" s="435"/>
      <c r="BU63" s="435"/>
      <c r="BV63" s="435"/>
      <c r="BW63" s="435"/>
      <c r="BX63" s="435"/>
      <c r="BY63" s="435"/>
      <c r="BZ63" s="435"/>
      <c r="CA63" s="435"/>
      <c r="CB63" s="435"/>
      <c r="CE63" s="344"/>
    </row>
    <row r="64" spans="1:83" ht="15" customHeight="1">
      <c r="A64" s="344"/>
      <c r="B64" s="441"/>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c r="AE64" s="441"/>
      <c r="AF64" s="441"/>
      <c r="AG64" s="427" t="s">
        <v>80</v>
      </c>
      <c r="AH64" s="428"/>
      <c r="AI64" s="428"/>
      <c r="AJ64" s="428"/>
      <c r="AK64" s="428"/>
      <c r="AL64" s="428"/>
      <c r="AM64" s="428"/>
      <c r="AN64" s="429"/>
      <c r="AO64" s="430" t="str">
        <f t="shared" si="3"/>
        <v/>
      </c>
      <c r="AP64" s="431"/>
      <c r="AQ64" s="431"/>
      <c r="AR64" s="431"/>
      <c r="AS64" s="431"/>
      <c r="AT64" s="431"/>
      <c r="AU64" s="431"/>
      <c r="AV64" s="431"/>
      <c r="AW64" s="431"/>
      <c r="AX64" s="431"/>
      <c r="AY64" s="432" t="s">
        <v>78</v>
      </c>
      <c r="AZ64" s="433" t="str">
        <f t="shared" si="4"/>
        <v/>
      </c>
      <c r="BA64" s="434"/>
      <c r="BB64" s="434"/>
      <c r="BC64" s="434"/>
      <c r="BD64" s="434"/>
      <c r="BE64" s="434"/>
      <c r="BF64" s="434"/>
      <c r="BG64" s="432" t="s">
        <v>78</v>
      </c>
      <c r="BH64" s="439"/>
      <c r="BI64" s="439"/>
      <c r="BJ64" s="344"/>
      <c r="BK64" s="344"/>
      <c r="BL64" s="344"/>
      <c r="BM64" s="344"/>
      <c r="BN64" s="344"/>
      <c r="BO64" s="442"/>
      <c r="BP64" s="442"/>
      <c r="BQ64" s="570"/>
      <c r="BR64" s="570"/>
      <c r="BS64" s="570"/>
      <c r="BT64" s="570"/>
      <c r="BU64" s="570"/>
      <c r="BV64" s="570"/>
      <c r="BW64" s="570"/>
      <c r="BX64" s="570"/>
      <c r="BY64" s="570"/>
      <c r="BZ64" s="570"/>
      <c r="CA64" s="344"/>
      <c r="CB64" s="344"/>
      <c r="CC64" s="344"/>
      <c r="CD64" s="444"/>
      <c r="CE64" s="344"/>
    </row>
    <row r="65" spans="1:83" ht="12.6" customHeight="1">
      <c r="A65" s="344"/>
      <c r="B65" s="344"/>
      <c r="C65" s="344"/>
      <c r="D65" s="344" t="s">
        <v>15</v>
      </c>
      <c r="E65" s="344"/>
      <c r="F65" s="344"/>
      <c r="G65" s="344"/>
      <c r="H65" s="344"/>
      <c r="I65" s="344"/>
      <c r="J65" s="344"/>
      <c r="K65" s="344"/>
      <c r="L65" s="344"/>
      <c r="M65" s="344"/>
      <c r="N65" s="344"/>
      <c r="O65" s="344"/>
      <c r="P65" s="344" ph="1"/>
      <c r="Q65" s="344"/>
      <c r="R65" s="344"/>
      <c r="S65" s="344"/>
      <c r="T65" s="344"/>
      <c r="U65" s="344"/>
      <c r="V65" s="344"/>
      <c r="W65" s="344"/>
      <c r="X65" s="344"/>
      <c r="Y65" s="344"/>
      <c r="Z65" s="344"/>
      <c r="AA65" s="344"/>
      <c r="AB65" s="344"/>
      <c r="AC65" s="344"/>
      <c r="AD65" s="344"/>
      <c r="AE65" s="344"/>
      <c r="AF65" s="344"/>
      <c r="AG65" s="344"/>
      <c r="AH65" s="344"/>
      <c r="AI65" s="344"/>
      <c r="AJ65" s="344"/>
      <c r="AK65" s="344"/>
      <c r="AL65" s="344"/>
      <c r="AM65" s="344"/>
      <c r="AN65" s="344"/>
      <c r="AO65" s="344"/>
      <c r="AP65" s="344"/>
      <c r="AQ65" s="344"/>
      <c r="AR65" s="344"/>
      <c r="AS65" s="344"/>
      <c r="AT65" s="344"/>
      <c r="AU65" s="344"/>
      <c r="AV65" s="344"/>
      <c r="AW65" s="344"/>
      <c r="AX65" s="344"/>
      <c r="AY65" s="344"/>
      <c r="AZ65" s="344"/>
      <c r="BA65" s="344"/>
      <c r="BB65" s="344"/>
      <c r="BC65" s="344"/>
      <c r="BD65" s="344"/>
      <c r="BE65" s="344"/>
      <c r="BF65" s="344"/>
      <c r="BG65" s="344"/>
      <c r="BH65" s="344"/>
      <c r="BI65" s="344"/>
      <c r="BJ65" s="344"/>
      <c r="BK65" s="344"/>
      <c r="BL65" s="344"/>
      <c r="BM65" s="344"/>
      <c r="BN65" s="344"/>
      <c r="BO65" s="344"/>
      <c r="BP65" s="344"/>
      <c r="BQ65" s="344"/>
      <c r="BR65" s="344"/>
      <c r="BS65" s="344"/>
      <c r="BT65" s="344"/>
      <c r="BU65" s="344"/>
      <c r="BV65" s="344"/>
      <c r="BW65" s="344"/>
      <c r="BX65" s="344"/>
      <c r="BY65" s="344"/>
      <c r="BZ65" s="344"/>
      <c r="CA65" s="344"/>
      <c r="CB65" s="344"/>
      <c r="CC65" s="344"/>
      <c r="CD65" s="344"/>
      <c r="CE65" s="344"/>
    </row>
    <row r="66" spans="1:83">
      <c r="A66" s="344"/>
      <c r="B66" s="371" t="s">
        <v>16</v>
      </c>
      <c r="C66" s="371"/>
      <c r="D66" s="371"/>
      <c r="E66" s="371"/>
      <c r="F66" s="371"/>
      <c r="G66" s="371"/>
      <c r="H66" s="371"/>
      <c r="I66" s="371"/>
      <c r="J66" s="371" t="s">
        <v>17</v>
      </c>
      <c r="K66" s="371"/>
      <c r="L66" s="371"/>
      <c r="M66" s="371"/>
      <c r="N66" s="371"/>
      <c r="O66" s="371"/>
      <c r="P66" s="371"/>
      <c r="Q66" s="371"/>
      <c r="R66" s="371" t="s">
        <v>18</v>
      </c>
      <c r="S66" s="371"/>
      <c r="T66" s="371"/>
      <c r="U66" s="371"/>
      <c r="V66" s="371"/>
      <c r="W66" s="371"/>
      <c r="X66" s="371"/>
      <c r="Y66" s="371"/>
      <c r="Z66" s="371" t="s">
        <v>19</v>
      </c>
      <c r="AA66" s="371"/>
      <c r="AB66" s="371"/>
      <c r="AC66" s="371"/>
      <c r="AD66" s="371"/>
      <c r="AE66" s="371"/>
      <c r="AF66" s="371"/>
      <c r="AG66" s="371"/>
      <c r="AH66" s="371" t="s">
        <v>20</v>
      </c>
      <c r="AI66" s="371"/>
      <c r="AJ66" s="371"/>
      <c r="AK66" s="371"/>
      <c r="AL66" s="371"/>
      <c r="AM66" s="371"/>
      <c r="AN66" s="371"/>
      <c r="AO66" s="371"/>
      <c r="AP66" s="371" t="s">
        <v>21</v>
      </c>
      <c r="AQ66" s="371"/>
      <c r="AR66" s="371"/>
      <c r="AS66" s="371"/>
      <c r="AT66" s="371"/>
      <c r="AU66" s="371"/>
      <c r="AV66" s="371"/>
      <c r="AW66" s="371"/>
      <c r="AX66" s="445" t="s">
        <v>22</v>
      </c>
      <c r="AY66" s="446"/>
      <c r="AZ66" s="446"/>
      <c r="BA66" s="446"/>
      <c r="BB66" s="446"/>
      <c r="BC66" s="446"/>
      <c r="BD66" s="446"/>
      <c r="BE66" s="447"/>
      <c r="BF66" s="371" t="s">
        <v>23</v>
      </c>
      <c r="BG66" s="371"/>
      <c r="BH66" s="371"/>
      <c r="BI66" s="371"/>
      <c r="BJ66" s="371"/>
      <c r="BK66" s="371"/>
      <c r="BL66" s="371"/>
      <c r="BM66" s="371"/>
      <c r="BN66" s="344"/>
      <c r="BO66" s="344"/>
      <c r="BP66" s="344"/>
      <c r="BQ66" s="344"/>
      <c r="BR66" s="344"/>
      <c r="BS66" s="344"/>
      <c r="BT66" s="344"/>
      <c r="BU66" s="344"/>
      <c r="BV66" s="344"/>
      <c r="BW66" s="344"/>
      <c r="BX66" s="344"/>
      <c r="BY66" s="344"/>
      <c r="BZ66" s="344"/>
      <c r="CA66" s="344"/>
      <c r="CB66" s="344"/>
      <c r="CC66" s="344"/>
      <c r="CD66" s="344"/>
      <c r="CE66" s="344"/>
    </row>
    <row r="67" spans="1:83" ht="28.15" customHeight="1">
      <c r="A67" s="344"/>
      <c r="B67" s="571">
        <f>IF(B19="","",B19)</f>
        <v>22000000</v>
      </c>
      <c r="C67" s="571"/>
      <c r="D67" s="571"/>
      <c r="E67" s="571"/>
      <c r="F67" s="571"/>
      <c r="G67" s="571"/>
      <c r="H67" s="571"/>
      <c r="I67" s="571"/>
      <c r="J67" s="571">
        <f>IF(J19="","",J19)</f>
        <v>5500000</v>
      </c>
      <c r="K67" s="571"/>
      <c r="L67" s="571"/>
      <c r="M67" s="571"/>
      <c r="N67" s="571"/>
      <c r="O67" s="571"/>
      <c r="P67" s="571"/>
      <c r="Q67" s="571"/>
      <c r="R67" s="571">
        <f>IF(R19="","",R19)</f>
        <v>27500000</v>
      </c>
      <c r="S67" s="571"/>
      <c r="T67" s="571"/>
      <c r="U67" s="571"/>
      <c r="V67" s="571"/>
      <c r="W67" s="571"/>
      <c r="X67" s="571"/>
      <c r="Y67" s="571"/>
      <c r="Z67" s="571">
        <f>IF(Z19="","",Z19)</f>
        <v>16500000</v>
      </c>
      <c r="AA67" s="571"/>
      <c r="AB67" s="571"/>
      <c r="AC67" s="571"/>
      <c r="AD67" s="571"/>
      <c r="AE67" s="571"/>
      <c r="AF67" s="571"/>
      <c r="AG67" s="571"/>
      <c r="AH67" s="571">
        <f>IF(AH19="","",AH19)</f>
        <v>5500000</v>
      </c>
      <c r="AI67" s="571"/>
      <c r="AJ67" s="571"/>
      <c r="AK67" s="571"/>
      <c r="AL67" s="571"/>
      <c r="AM67" s="571"/>
      <c r="AN67" s="571"/>
      <c r="AO67" s="571"/>
      <c r="AP67" s="571">
        <f>IF(AP19="","",AP19)</f>
        <v>22000000</v>
      </c>
      <c r="AQ67" s="571"/>
      <c r="AR67" s="571"/>
      <c r="AS67" s="571"/>
      <c r="AT67" s="571"/>
      <c r="AU67" s="571"/>
      <c r="AV67" s="571"/>
      <c r="AW67" s="571"/>
      <c r="AX67" s="571">
        <f>IF(AX19="","",AX19)</f>
        <v>5500000</v>
      </c>
      <c r="AY67" s="571"/>
      <c r="AZ67" s="571"/>
      <c r="BA67" s="571"/>
      <c r="BB67" s="571"/>
      <c r="BC67" s="571"/>
      <c r="BD67" s="571"/>
      <c r="BE67" s="571"/>
      <c r="BF67" s="572" t="str">
        <f>IF(BF19="","",BF19)</f>
        <v>A020</v>
      </c>
      <c r="BG67" s="573"/>
      <c r="BH67" s="573"/>
      <c r="BI67" s="573"/>
      <c r="BJ67" s="573"/>
      <c r="BK67" s="573"/>
      <c r="BL67" s="573"/>
      <c r="BM67" s="574"/>
      <c r="BN67" s="344"/>
      <c r="BO67" s="344"/>
      <c r="BP67" s="344"/>
      <c r="BQ67" s="344"/>
      <c r="BR67" s="344"/>
      <c r="BS67" s="344"/>
      <c r="BT67" s="344"/>
      <c r="BU67" s="344"/>
      <c r="BV67" s="344"/>
      <c r="BW67" s="344"/>
      <c r="BX67" s="344"/>
      <c r="BY67" s="344"/>
      <c r="BZ67" s="344"/>
      <c r="CA67" s="344"/>
      <c r="CB67" s="344"/>
      <c r="CC67" s="344"/>
      <c r="CD67" s="344"/>
      <c r="CE67" s="344"/>
    </row>
    <row r="68" spans="1:83" ht="7.15" customHeight="1">
      <c r="A68" s="344"/>
      <c r="B68" s="344"/>
      <c r="C68" s="344"/>
      <c r="D68" s="344"/>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c r="AI68" s="344"/>
      <c r="AJ68" s="344"/>
      <c r="AK68" s="344"/>
      <c r="AL68" s="344"/>
      <c r="AM68" s="344"/>
      <c r="AN68" s="344"/>
      <c r="AO68" s="344"/>
      <c r="AP68" s="344"/>
      <c r="AQ68" s="344"/>
      <c r="AR68" s="344"/>
      <c r="AS68" s="344"/>
      <c r="AT68" s="344"/>
      <c r="AU68" s="344"/>
      <c r="AV68" s="344"/>
      <c r="AW68" s="344"/>
      <c r="AX68" s="344"/>
      <c r="AY68" s="344"/>
      <c r="AZ68" s="344"/>
      <c r="BA68" s="344"/>
      <c r="BB68" s="344"/>
      <c r="BC68" s="344"/>
      <c r="BD68" s="344"/>
      <c r="BE68" s="344"/>
      <c r="BF68" s="344"/>
      <c r="BG68" s="344"/>
      <c r="BH68" s="344"/>
      <c r="BI68" s="344"/>
      <c r="BJ68" s="344"/>
      <c r="BK68" s="344"/>
      <c r="BL68" s="344"/>
      <c r="BM68" s="344"/>
      <c r="BN68" s="344"/>
      <c r="BO68" s="344"/>
      <c r="BP68" s="344"/>
      <c r="BQ68" s="344"/>
      <c r="BR68" s="344"/>
      <c r="BS68" s="344"/>
      <c r="BT68" s="344"/>
      <c r="BU68" s="344"/>
      <c r="BV68" s="344"/>
      <c r="BW68" s="344"/>
      <c r="BX68" s="344"/>
      <c r="BY68" s="344"/>
      <c r="BZ68" s="344"/>
      <c r="CA68" s="344"/>
      <c r="CB68" s="344"/>
      <c r="CC68" s="344"/>
      <c r="CD68" s="344"/>
      <c r="CE68" s="344"/>
    </row>
    <row r="69" spans="1:83">
      <c r="A69" s="344"/>
      <c r="B69" s="371" t="s">
        <v>24</v>
      </c>
      <c r="C69" s="371"/>
      <c r="D69" s="371" t="s">
        <v>25</v>
      </c>
      <c r="E69" s="371"/>
      <c r="F69" s="371" t="s">
        <v>26</v>
      </c>
      <c r="G69" s="371"/>
      <c r="H69" s="371"/>
      <c r="I69" s="371"/>
      <c r="J69" s="371"/>
      <c r="K69" s="371"/>
      <c r="L69" s="371"/>
      <c r="M69" s="371"/>
      <c r="N69" s="371"/>
      <c r="O69" s="371"/>
      <c r="P69" s="371"/>
      <c r="Q69" s="371"/>
      <c r="R69" s="371"/>
      <c r="S69" s="371"/>
      <c r="T69" s="371"/>
      <c r="U69" s="371"/>
      <c r="V69" s="371"/>
      <c r="W69" s="371"/>
      <c r="X69" s="371"/>
      <c r="Y69" s="371"/>
      <c r="Z69" s="371"/>
      <c r="AA69" s="371"/>
      <c r="AB69" s="371"/>
      <c r="AC69" s="371" t="s">
        <v>27</v>
      </c>
      <c r="AD69" s="371"/>
      <c r="AE69" s="371"/>
      <c r="AF69" s="371"/>
      <c r="AG69" s="371" t="s">
        <v>28</v>
      </c>
      <c r="AH69" s="371"/>
      <c r="AI69" s="371"/>
      <c r="AJ69" s="371"/>
      <c r="AK69" s="371" t="s">
        <v>100</v>
      </c>
      <c r="AL69" s="371"/>
      <c r="AM69" s="371"/>
      <c r="AN69" s="371"/>
      <c r="AO69" s="371" t="s">
        <v>75</v>
      </c>
      <c r="AP69" s="371"/>
      <c r="AQ69" s="371"/>
      <c r="AR69" s="371"/>
      <c r="AS69" s="371"/>
      <c r="AT69" s="371"/>
      <c r="AU69" s="371"/>
      <c r="AV69" s="371"/>
      <c r="AW69" s="371"/>
      <c r="AX69" s="371"/>
      <c r="AY69" s="371"/>
      <c r="AZ69" s="575" t="s">
        <v>83</v>
      </c>
      <c r="BA69" s="576"/>
      <c r="BB69" s="576"/>
      <c r="BC69" s="577"/>
      <c r="BD69" s="445" t="s">
        <v>31</v>
      </c>
      <c r="BE69" s="446"/>
      <c r="BF69" s="446"/>
      <c r="BG69" s="446"/>
      <c r="BH69" s="446"/>
      <c r="BI69" s="446"/>
      <c r="BJ69" s="446"/>
      <c r="BK69" s="446"/>
      <c r="BL69" s="446"/>
      <c r="BM69" s="447"/>
      <c r="BN69" s="682"/>
      <c r="BO69" s="682"/>
      <c r="BP69" s="682"/>
      <c r="BQ69" s="682"/>
      <c r="BR69" s="682"/>
      <c r="BS69" s="682"/>
      <c r="BT69" s="682"/>
      <c r="BU69" s="682"/>
      <c r="BV69" s="682"/>
      <c r="BW69" s="682"/>
      <c r="BX69" s="682"/>
      <c r="BY69" s="682"/>
      <c r="BZ69" s="682"/>
      <c r="CA69" s="682"/>
      <c r="CB69" s="682"/>
      <c r="CC69" s="682"/>
      <c r="CD69" s="682"/>
      <c r="CE69" s="344"/>
    </row>
    <row r="70" spans="1:83" ht="13.15" customHeight="1">
      <c r="A70" s="344"/>
      <c r="B70" s="578">
        <f>IF(B23="","",B23)</f>
        <v>10</v>
      </c>
      <c r="C70" s="579"/>
      <c r="D70" s="578">
        <f>IF(D23="","",D23)</f>
        <v>20</v>
      </c>
      <c r="E70" s="579"/>
      <c r="F70" s="580" t="str">
        <f>IF(F23="","",F23)</f>
        <v>内装工事（出来高調書参照）</v>
      </c>
      <c r="G70" s="581"/>
      <c r="H70" s="581"/>
      <c r="I70" s="581"/>
      <c r="J70" s="581"/>
      <c r="K70" s="581"/>
      <c r="L70" s="581"/>
      <c r="M70" s="581"/>
      <c r="N70" s="581"/>
      <c r="O70" s="581"/>
      <c r="P70" s="581"/>
      <c r="Q70" s="581"/>
      <c r="R70" s="581"/>
      <c r="S70" s="581"/>
      <c r="T70" s="581"/>
      <c r="U70" s="581"/>
      <c r="V70" s="581"/>
      <c r="W70" s="581"/>
      <c r="X70" s="581"/>
      <c r="Y70" s="581"/>
      <c r="Z70" s="581"/>
      <c r="AA70" s="581"/>
      <c r="AB70" s="582"/>
      <c r="AC70" s="583">
        <f>IF(AC23="","",AC23)</f>
        <v>1</v>
      </c>
      <c r="AD70" s="584"/>
      <c r="AE70" s="584"/>
      <c r="AF70" s="585"/>
      <c r="AG70" s="586" t="str">
        <f>IF(AG23="","",AG23)</f>
        <v>式</v>
      </c>
      <c r="AH70" s="587"/>
      <c r="AI70" s="587"/>
      <c r="AJ70" s="588"/>
      <c r="AK70" s="583" t="str">
        <f>IF(AK23="","",AK23)</f>
        <v/>
      </c>
      <c r="AL70" s="584"/>
      <c r="AM70" s="584"/>
      <c r="AN70" s="585"/>
      <c r="AO70" s="589">
        <f>IF(AO23="","",AO23)</f>
        <v>5000000</v>
      </c>
      <c r="AP70" s="590"/>
      <c r="AQ70" s="590"/>
      <c r="AR70" s="590"/>
      <c r="AS70" s="590"/>
      <c r="AT70" s="590"/>
      <c r="AU70" s="590"/>
      <c r="AV70" s="590"/>
      <c r="AW70" s="590"/>
      <c r="AX70" s="590"/>
      <c r="AY70" s="591"/>
      <c r="AZ70" s="583" t="str">
        <f>IF(AZ23="","",AZ23)</f>
        <v/>
      </c>
      <c r="BA70" s="584"/>
      <c r="BB70" s="584"/>
      <c r="BC70" s="585"/>
      <c r="BD70" s="488"/>
      <c r="BE70" s="489"/>
      <c r="BF70" s="489"/>
      <c r="BG70" s="489"/>
      <c r="BH70" s="489"/>
      <c r="BI70" s="489"/>
      <c r="BJ70" s="489"/>
      <c r="BK70" s="489"/>
      <c r="BL70" s="489"/>
      <c r="BM70" s="490"/>
      <c r="BN70" s="681"/>
      <c r="BO70" s="681"/>
      <c r="BP70" s="681"/>
      <c r="BQ70" s="681"/>
      <c r="BR70" s="681"/>
      <c r="BS70" s="681"/>
      <c r="BT70" s="681"/>
      <c r="BU70" s="681"/>
      <c r="BV70" s="681"/>
      <c r="BW70" s="681"/>
      <c r="BX70" s="681"/>
      <c r="BY70" s="681"/>
      <c r="BZ70" s="681"/>
      <c r="CA70" s="681"/>
      <c r="CB70" s="681"/>
      <c r="CC70" s="681"/>
      <c r="CD70" s="681"/>
      <c r="CE70" s="344"/>
    </row>
    <row r="71" spans="1:83" ht="13.15" customHeight="1">
      <c r="A71" s="344"/>
      <c r="B71" s="592"/>
      <c r="C71" s="593"/>
      <c r="D71" s="592"/>
      <c r="E71" s="593"/>
      <c r="F71" s="594"/>
      <c r="G71" s="595"/>
      <c r="H71" s="595"/>
      <c r="I71" s="595"/>
      <c r="J71" s="595"/>
      <c r="K71" s="595"/>
      <c r="L71" s="595"/>
      <c r="M71" s="595"/>
      <c r="N71" s="595"/>
      <c r="O71" s="595"/>
      <c r="P71" s="595"/>
      <c r="Q71" s="595"/>
      <c r="R71" s="595"/>
      <c r="S71" s="595"/>
      <c r="T71" s="595"/>
      <c r="U71" s="595"/>
      <c r="V71" s="595"/>
      <c r="W71" s="595"/>
      <c r="X71" s="595"/>
      <c r="Y71" s="595"/>
      <c r="Z71" s="595"/>
      <c r="AA71" s="595"/>
      <c r="AB71" s="596"/>
      <c r="AC71" s="597"/>
      <c r="AD71" s="598"/>
      <c r="AE71" s="598"/>
      <c r="AF71" s="599"/>
      <c r="AG71" s="600"/>
      <c r="AH71" s="601"/>
      <c r="AI71" s="601"/>
      <c r="AJ71" s="602"/>
      <c r="AK71" s="597"/>
      <c r="AL71" s="598"/>
      <c r="AM71" s="598"/>
      <c r="AN71" s="599"/>
      <c r="AO71" s="603"/>
      <c r="AP71" s="604"/>
      <c r="AQ71" s="604"/>
      <c r="AR71" s="604"/>
      <c r="AS71" s="604"/>
      <c r="AT71" s="604"/>
      <c r="AU71" s="604"/>
      <c r="AV71" s="604"/>
      <c r="AW71" s="604"/>
      <c r="AX71" s="604"/>
      <c r="AY71" s="605"/>
      <c r="AZ71" s="597"/>
      <c r="BA71" s="598"/>
      <c r="BB71" s="598"/>
      <c r="BC71" s="599"/>
      <c r="BD71" s="509"/>
      <c r="BE71" s="510"/>
      <c r="BF71" s="510"/>
      <c r="BG71" s="510"/>
      <c r="BH71" s="510"/>
      <c r="BI71" s="510"/>
      <c r="BJ71" s="510"/>
      <c r="BK71" s="510"/>
      <c r="BL71" s="510"/>
      <c r="BM71" s="511"/>
      <c r="BN71" s="681"/>
      <c r="BO71" s="681"/>
      <c r="BP71" s="681"/>
      <c r="BQ71" s="681"/>
      <c r="BR71" s="681"/>
      <c r="BS71" s="681"/>
      <c r="BT71" s="681"/>
      <c r="BU71" s="681"/>
      <c r="BV71" s="681"/>
      <c r="BW71" s="681"/>
      <c r="BX71" s="681"/>
      <c r="BY71" s="681"/>
      <c r="BZ71" s="681"/>
      <c r="CA71" s="681"/>
      <c r="CB71" s="681"/>
      <c r="CC71" s="681"/>
      <c r="CD71" s="681"/>
      <c r="CE71" s="344"/>
    </row>
    <row r="72" spans="1:83" ht="13.15" customHeight="1">
      <c r="A72" s="344"/>
      <c r="B72" s="578" t="str">
        <f>IF(B25="","",B25)</f>
        <v/>
      </c>
      <c r="C72" s="579"/>
      <c r="D72" s="578" t="str">
        <f>IF(D25="","",D25)</f>
        <v/>
      </c>
      <c r="E72" s="579"/>
      <c r="F72" s="580" t="str">
        <f>IF(F25="","",F25)</f>
        <v/>
      </c>
      <c r="G72" s="581"/>
      <c r="H72" s="581"/>
      <c r="I72" s="581"/>
      <c r="J72" s="581"/>
      <c r="K72" s="581"/>
      <c r="L72" s="581"/>
      <c r="M72" s="581"/>
      <c r="N72" s="581"/>
      <c r="O72" s="581"/>
      <c r="P72" s="581"/>
      <c r="Q72" s="581"/>
      <c r="R72" s="581"/>
      <c r="S72" s="581"/>
      <c r="T72" s="581"/>
      <c r="U72" s="581"/>
      <c r="V72" s="581"/>
      <c r="W72" s="581"/>
      <c r="X72" s="581"/>
      <c r="Y72" s="581"/>
      <c r="Z72" s="581"/>
      <c r="AA72" s="581"/>
      <c r="AB72" s="582"/>
      <c r="AC72" s="583" t="str">
        <f>IF(AC25="","",AC25)</f>
        <v/>
      </c>
      <c r="AD72" s="584"/>
      <c r="AE72" s="584"/>
      <c r="AF72" s="585"/>
      <c r="AG72" s="586" t="str">
        <f>IF(AG25="","",AG25)</f>
        <v/>
      </c>
      <c r="AH72" s="587"/>
      <c r="AI72" s="587"/>
      <c r="AJ72" s="588"/>
      <c r="AK72" s="583" t="str">
        <f>IF(AK25="","",AK25)</f>
        <v/>
      </c>
      <c r="AL72" s="584"/>
      <c r="AM72" s="584"/>
      <c r="AN72" s="585"/>
      <c r="AO72" s="589" t="str">
        <f>IF(AO25="","",AO25)</f>
        <v/>
      </c>
      <c r="AP72" s="590"/>
      <c r="AQ72" s="590"/>
      <c r="AR72" s="590"/>
      <c r="AS72" s="590"/>
      <c r="AT72" s="590"/>
      <c r="AU72" s="590"/>
      <c r="AV72" s="590"/>
      <c r="AW72" s="590"/>
      <c r="AX72" s="590"/>
      <c r="AY72" s="591"/>
      <c r="AZ72" s="583" t="str">
        <f>IF(AZ25="","",AZ25)</f>
        <v/>
      </c>
      <c r="BA72" s="584"/>
      <c r="BB72" s="584"/>
      <c r="BC72" s="585"/>
      <c r="BD72" s="488"/>
      <c r="BE72" s="489"/>
      <c r="BF72" s="489"/>
      <c r="BG72" s="489"/>
      <c r="BH72" s="489"/>
      <c r="BI72" s="489"/>
      <c r="BJ72" s="489"/>
      <c r="BK72" s="489"/>
      <c r="BL72" s="489"/>
      <c r="BM72" s="490"/>
      <c r="BN72" s="681"/>
      <c r="BO72" s="681"/>
      <c r="BP72" s="681"/>
      <c r="BQ72" s="681"/>
      <c r="BR72" s="681"/>
      <c r="BS72" s="681"/>
      <c r="BT72" s="681"/>
      <c r="BU72" s="681"/>
      <c r="BV72" s="681"/>
      <c r="BW72" s="681"/>
      <c r="BX72" s="681"/>
      <c r="BY72" s="681"/>
      <c r="BZ72" s="681"/>
      <c r="CA72" s="681"/>
      <c r="CB72" s="681"/>
      <c r="CC72" s="681"/>
      <c r="CD72" s="681"/>
      <c r="CE72" s="344"/>
    </row>
    <row r="73" spans="1:83" ht="13.15" customHeight="1">
      <c r="A73" s="344"/>
      <c r="B73" s="592"/>
      <c r="C73" s="593"/>
      <c r="D73" s="592"/>
      <c r="E73" s="593"/>
      <c r="F73" s="594"/>
      <c r="G73" s="595"/>
      <c r="H73" s="595"/>
      <c r="I73" s="595"/>
      <c r="J73" s="595"/>
      <c r="K73" s="595"/>
      <c r="L73" s="595"/>
      <c r="M73" s="595"/>
      <c r="N73" s="595"/>
      <c r="O73" s="595"/>
      <c r="P73" s="595"/>
      <c r="Q73" s="595"/>
      <c r="R73" s="595"/>
      <c r="S73" s="595"/>
      <c r="T73" s="595"/>
      <c r="U73" s="595"/>
      <c r="V73" s="595"/>
      <c r="W73" s="595"/>
      <c r="X73" s="595"/>
      <c r="Y73" s="595"/>
      <c r="Z73" s="595"/>
      <c r="AA73" s="595"/>
      <c r="AB73" s="596"/>
      <c r="AC73" s="597"/>
      <c r="AD73" s="598"/>
      <c r="AE73" s="598"/>
      <c r="AF73" s="599"/>
      <c r="AG73" s="600"/>
      <c r="AH73" s="601"/>
      <c r="AI73" s="601"/>
      <c r="AJ73" s="602"/>
      <c r="AK73" s="597"/>
      <c r="AL73" s="598"/>
      <c r="AM73" s="598"/>
      <c r="AN73" s="599"/>
      <c r="AO73" s="603"/>
      <c r="AP73" s="604"/>
      <c r="AQ73" s="604"/>
      <c r="AR73" s="604"/>
      <c r="AS73" s="604"/>
      <c r="AT73" s="604"/>
      <c r="AU73" s="604"/>
      <c r="AV73" s="604"/>
      <c r="AW73" s="604"/>
      <c r="AX73" s="604"/>
      <c r="AY73" s="605"/>
      <c r="AZ73" s="597"/>
      <c r="BA73" s="598"/>
      <c r="BB73" s="598"/>
      <c r="BC73" s="599"/>
      <c r="BD73" s="509"/>
      <c r="BE73" s="510"/>
      <c r="BF73" s="510"/>
      <c r="BG73" s="510"/>
      <c r="BH73" s="510"/>
      <c r="BI73" s="510"/>
      <c r="BJ73" s="510"/>
      <c r="BK73" s="510"/>
      <c r="BL73" s="510"/>
      <c r="BM73" s="511"/>
      <c r="BN73" s="681"/>
      <c r="BO73" s="681"/>
      <c r="BP73" s="681"/>
      <c r="BQ73" s="681"/>
      <c r="BR73" s="681"/>
      <c r="BS73" s="681"/>
      <c r="BT73" s="681"/>
      <c r="BU73" s="681"/>
      <c r="BV73" s="681"/>
      <c r="BW73" s="681"/>
      <c r="BX73" s="681"/>
      <c r="BY73" s="681"/>
      <c r="BZ73" s="681"/>
      <c r="CA73" s="681"/>
      <c r="CB73" s="681"/>
      <c r="CC73" s="681"/>
      <c r="CD73" s="681"/>
      <c r="CE73" s="344"/>
    </row>
    <row r="74" spans="1:83" ht="13.15" customHeight="1">
      <c r="A74" s="344"/>
      <c r="B74" s="578" t="str">
        <f>IF(B27="","",B27)</f>
        <v/>
      </c>
      <c r="C74" s="579"/>
      <c r="D74" s="578" t="str">
        <f>IF(D27="","",D27)</f>
        <v/>
      </c>
      <c r="E74" s="579"/>
      <c r="F74" s="580" t="str">
        <f>IF(F27="","",F27)</f>
        <v/>
      </c>
      <c r="G74" s="581"/>
      <c r="H74" s="581"/>
      <c r="I74" s="581"/>
      <c r="J74" s="581"/>
      <c r="K74" s="581"/>
      <c r="L74" s="581"/>
      <c r="M74" s="581"/>
      <c r="N74" s="581"/>
      <c r="O74" s="581"/>
      <c r="P74" s="581"/>
      <c r="Q74" s="581"/>
      <c r="R74" s="581"/>
      <c r="S74" s="581"/>
      <c r="T74" s="581"/>
      <c r="U74" s="581"/>
      <c r="V74" s="581"/>
      <c r="W74" s="581"/>
      <c r="X74" s="581"/>
      <c r="Y74" s="581"/>
      <c r="Z74" s="581"/>
      <c r="AA74" s="581"/>
      <c r="AB74" s="582"/>
      <c r="AC74" s="583" t="str">
        <f>IF(AC27="","",AC27)</f>
        <v/>
      </c>
      <c r="AD74" s="584"/>
      <c r="AE74" s="584"/>
      <c r="AF74" s="585"/>
      <c r="AG74" s="586" t="str">
        <f>IF(AG27="","",AG27)</f>
        <v/>
      </c>
      <c r="AH74" s="587"/>
      <c r="AI74" s="587"/>
      <c r="AJ74" s="588"/>
      <c r="AK74" s="583" t="str">
        <f>IF(AK27="","",AK27)</f>
        <v/>
      </c>
      <c r="AL74" s="584"/>
      <c r="AM74" s="584"/>
      <c r="AN74" s="585"/>
      <c r="AO74" s="589" t="str">
        <f>IF(AO27="","",AO27)</f>
        <v/>
      </c>
      <c r="AP74" s="590"/>
      <c r="AQ74" s="590"/>
      <c r="AR74" s="590"/>
      <c r="AS74" s="590"/>
      <c r="AT74" s="590"/>
      <c r="AU74" s="590"/>
      <c r="AV74" s="590"/>
      <c r="AW74" s="590"/>
      <c r="AX74" s="590"/>
      <c r="AY74" s="591"/>
      <c r="AZ74" s="583" t="str">
        <f>IF(AZ27="","",AZ27)</f>
        <v/>
      </c>
      <c r="BA74" s="584"/>
      <c r="BB74" s="584"/>
      <c r="BC74" s="585"/>
      <c r="BD74" s="488"/>
      <c r="BE74" s="489"/>
      <c r="BF74" s="489"/>
      <c r="BG74" s="489"/>
      <c r="BH74" s="489"/>
      <c r="BI74" s="489"/>
      <c r="BJ74" s="489"/>
      <c r="BK74" s="489"/>
      <c r="BL74" s="489"/>
      <c r="BM74" s="490"/>
      <c r="BN74" s="681"/>
      <c r="BO74" s="681"/>
      <c r="BP74" s="681"/>
      <c r="BQ74" s="681"/>
      <c r="BR74" s="681"/>
      <c r="BS74" s="681"/>
      <c r="BT74" s="681"/>
      <c r="BU74" s="681"/>
      <c r="BV74" s="681"/>
      <c r="BW74" s="681"/>
      <c r="BX74" s="681"/>
      <c r="BY74" s="681"/>
      <c r="BZ74" s="681"/>
      <c r="CA74" s="681"/>
      <c r="CB74" s="681"/>
      <c r="CC74" s="681"/>
      <c r="CD74" s="681"/>
      <c r="CE74" s="344"/>
    </row>
    <row r="75" spans="1:83" ht="13.15" customHeight="1">
      <c r="A75" s="344"/>
      <c r="B75" s="592"/>
      <c r="C75" s="593"/>
      <c r="D75" s="592"/>
      <c r="E75" s="593"/>
      <c r="F75" s="594"/>
      <c r="G75" s="595"/>
      <c r="H75" s="595"/>
      <c r="I75" s="595"/>
      <c r="J75" s="595"/>
      <c r="K75" s="595"/>
      <c r="L75" s="595"/>
      <c r="M75" s="595"/>
      <c r="N75" s="595"/>
      <c r="O75" s="595"/>
      <c r="P75" s="595"/>
      <c r="Q75" s="595"/>
      <c r="R75" s="595"/>
      <c r="S75" s="595"/>
      <c r="T75" s="595"/>
      <c r="U75" s="595"/>
      <c r="V75" s="595"/>
      <c r="W75" s="595"/>
      <c r="X75" s="595"/>
      <c r="Y75" s="595"/>
      <c r="Z75" s="595"/>
      <c r="AA75" s="595"/>
      <c r="AB75" s="596"/>
      <c r="AC75" s="597"/>
      <c r="AD75" s="598"/>
      <c r="AE75" s="598"/>
      <c r="AF75" s="599"/>
      <c r="AG75" s="600"/>
      <c r="AH75" s="601"/>
      <c r="AI75" s="601"/>
      <c r="AJ75" s="602"/>
      <c r="AK75" s="597"/>
      <c r="AL75" s="598"/>
      <c r="AM75" s="598"/>
      <c r="AN75" s="599"/>
      <c r="AO75" s="603"/>
      <c r="AP75" s="604"/>
      <c r="AQ75" s="604"/>
      <c r="AR75" s="604"/>
      <c r="AS75" s="604"/>
      <c r="AT75" s="604"/>
      <c r="AU75" s="604"/>
      <c r="AV75" s="604"/>
      <c r="AW75" s="604"/>
      <c r="AX75" s="604"/>
      <c r="AY75" s="605"/>
      <c r="AZ75" s="597"/>
      <c r="BA75" s="598"/>
      <c r="BB75" s="598"/>
      <c r="BC75" s="599"/>
      <c r="BD75" s="509"/>
      <c r="BE75" s="510"/>
      <c r="BF75" s="510"/>
      <c r="BG75" s="510"/>
      <c r="BH75" s="510"/>
      <c r="BI75" s="510"/>
      <c r="BJ75" s="510"/>
      <c r="BK75" s="510"/>
      <c r="BL75" s="510"/>
      <c r="BM75" s="511"/>
      <c r="BN75" s="681"/>
      <c r="BO75" s="681"/>
      <c r="BP75" s="681"/>
      <c r="BQ75" s="681"/>
      <c r="BR75" s="681"/>
      <c r="BS75" s="681"/>
      <c r="BT75" s="681"/>
      <c r="BU75" s="681"/>
      <c r="BV75" s="681"/>
      <c r="BW75" s="681"/>
      <c r="BX75" s="681"/>
      <c r="BY75" s="681"/>
      <c r="BZ75" s="681"/>
      <c r="CA75" s="681"/>
      <c r="CB75" s="681"/>
      <c r="CC75" s="681"/>
      <c r="CD75" s="681"/>
      <c r="CE75" s="344"/>
    </row>
    <row r="76" spans="1:83" ht="13.15" customHeight="1">
      <c r="A76" s="344"/>
      <c r="B76" s="578" t="str">
        <f>IF(B29="","",B29)</f>
        <v/>
      </c>
      <c r="C76" s="579"/>
      <c r="D76" s="578" t="str">
        <f>IF(D29="","",D29)</f>
        <v/>
      </c>
      <c r="E76" s="579"/>
      <c r="F76" s="580" t="str">
        <f>IF(F29="","",F29)</f>
        <v/>
      </c>
      <c r="G76" s="581"/>
      <c r="H76" s="581"/>
      <c r="I76" s="581"/>
      <c r="J76" s="581"/>
      <c r="K76" s="581"/>
      <c r="L76" s="581"/>
      <c r="M76" s="581"/>
      <c r="N76" s="581"/>
      <c r="O76" s="581"/>
      <c r="P76" s="581"/>
      <c r="Q76" s="581"/>
      <c r="R76" s="581"/>
      <c r="S76" s="581"/>
      <c r="T76" s="581"/>
      <c r="U76" s="581"/>
      <c r="V76" s="581"/>
      <c r="W76" s="581"/>
      <c r="X76" s="581"/>
      <c r="Y76" s="581"/>
      <c r="Z76" s="581"/>
      <c r="AA76" s="581"/>
      <c r="AB76" s="582"/>
      <c r="AC76" s="583" t="str">
        <f>IF(AC29="","",AC29)</f>
        <v/>
      </c>
      <c r="AD76" s="584"/>
      <c r="AE76" s="584"/>
      <c r="AF76" s="585"/>
      <c r="AG76" s="586" t="str">
        <f>IF(AG29="","",AG29)</f>
        <v/>
      </c>
      <c r="AH76" s="587"/>
      <c r="AI76" s="587"/>
      <c r="AJ76" s="588"/>
      <c r="AK76" s="583" t="str">
        <f>IF(AK29="","",AK29)</f>
        <v/>
      </c>
      <c r="AL76" s="584"/>
      <c r="AM76" s="584"/>
      <c r="AN76" s="585"/>
      <c r="AO76" s="589" t="str">
        <f>IF(AO29="","",AO29)</f>
        <v/>
      </c>
      <c r="AP76" s="590"/>
      <c r="AQ76" s="590"/>
      <c r="AR76" s="590"/>
      <c r="AS76" s="590"/>
      <c r="AT76" s="590"/>
      <c r="AU76" s="590"/>
      <c r="AV76" s="590"/>
      <c r="AW76" s="590"/>
      <c r="AX76" s="590"/>
      <c r="AY76" s="591"/>
      <c r="AZ76" s="583" t="str">
        <f>IF(AZ29="","",AZ29)</f>
        <v/>
      </c>
      <c r="BA76" s="584"/>
      <c r="BB76" s="584"/>
      <c r="BC76" s="585"/>
      <c r="BD76" s="488"/>
      <c r="BE76" s="489"/>
      <c r="BF76" s="489"/>
      <c r="BG76" s="489"/>
      <c r="BH76" s="489"/>
      <c r="BI76" s="489"/>
      <c r="BJ76" s="489"/>
      <c r="BK76" s="489"/>
      <c r="BL76" s="489"/>
      <c r="BM76" s="490"/>
      <c r="BN76" s="681"/>
      <c r="BO76" s="681"/>
      <c r="BP76" s="681"/>
      <c r="BQ76" s="681"/>
      <c r="BR76" s="681"/>
      <c r="BS76" s="681"/>
      <c r="BT76" s="681"/>
      <c r="BU76" s="681"/>
      <c r="BV76" s="681"/>
      <c r="BW76" s="681"/>
      <c r="BX76" s="681"/>
      <c r="BY76" s="681"/>
      <c r="BZ76" s="681"/>
      <c r="CA76" s="681"/>
      <c r="CB76" s="681"/>
      <c r="CC76" s="681"/>
      <c r="CD76" s="681"/>
      <c r="CE76" s="344"/>
    </row>
    <row r="77" spans="1:83" ht="13.15" customHeight="1">
      <c r="A77" s="344"/>
      <c r="B77" s="592"/>
      <c r="C77" s="593"/>
      <c r="D77" s="592"/>
      <c r="E77" s="593"/>
      <c r="F77" s="594"/>
      <c r="G77" s="595"/>
      <c r="H77" s="595"/>
      <c r="I77" s="595"/>
      <c r="J77" s="595"/>
      <c r="K77" s="595"/>
      <c r="L77" s="595"/>
      <c r="M77" s="595"/>
      <c r="N77" s="595"/>
      <c r="O77" s="595"/>
      <c r="P77" s="595"/>
      <c r="Q77" s="595"/>
      <c r="R77" s="595"/>
      <c r="S77" s="595"/>
      <c r="T77" s="595"/>
      <c r="U77" s="595"/>
      <c r="V77" s="595"/>
      <c r="W77" s="595"/>
      <c r="X77" s="595"/>
      <c r="Y77" s="595"/>
      <c r="Z77" s="595"/>
      <c r="AA77" s="595"/>
      <c r="AB77" s="596"/>
      <c r="AC77" s="597"/>
      <c r="AD77" s="598"/>
      <c r="AE77" s="598"/>
      <c r="AF77" s="599"/>
      <c r="AG77" s="600"/>
      <c r="AH77" s="601"/>
      <c r="AI77" s="601"/>
      <c r="AJ77" s="602"/>
      <c r="AK77" s="597"/>
      <c r="AL77" s="598"/>
      <c r="AM77" s="598"/>
      <c r="AN77" s="599"/>
      <c r="AO77" s="603"/>
      <c r="AP77" s="604"/>
      <c r="AQ77" s="604"/>
      <c r="AR77" s="604"/>
      <c r="AS77" s="604"/>
      <c r="AT77" s="604"/>
      <c r="AU77" s="604"/>
      <c r="AV77" s="604"/>
      <c r="AW77" s="604"/>
      <c r="AX77" s="604"/>
      <c r="AY77" s="605"/>
      <c r="AZ77" s="597"/>
      <c r="BA77" s="598"/>
      <c r="BB77" s="598"/>
      <c r="BC77" s="599"/>
      <c r="BD77" s="509"/>
      <c r="BE77" s="510"/>
      <c r="BF77" s="510"/>
      <c r="BG77" s="510"/>
      <c r="BH77" s="510"/>
      <c r="BI77" s="510"/>
      <c r="BJ77" s="510"/>
      <c r="BK77" s="510"/>
      <c r="BL77" s="510"/>
      <c r="BM77" s="511"/>
      <c r="BN77" s="681"/>
      <c r="BO77" s="681"/>
      <c r="BP77" s="681"/>
      <c r="BQ77" s="681"/>
      <c r="BR77" s="681"/>
      <c r="BS77" s="681"/>
      <c r="BT77" s="681"/>
      <c r="BU77" s="681"/>
      <c r="BV77" s="681"/>
      <c r="BW77" s="681"/>
      <c r="BX77" s="681"/>
      <c r="BY77" s="681"/>
      <c r="BZ77" s="681"/>
      <c r="CA77" s="681"/>
      <c r="CB77" s="681"/>
      <c r="CC77" s="681"/>
      <c r="CD77" s="681"/>
      <c r="CE77" s="344"/>
    </row>
    <row r="78" spans="1:83" ht="13.15" customHeight="1">
      <c r="A78" s="344"/>
      <c r="B78" s="578" t="str">
        <f>IF(B31="","",B31)</f>
        <v/>
      </c>
      <c r="C78" s="579"/>
      <c r="D78" s="578" t="str">
        <f>IF(D31="","",D31)</f>
        <v/>
      </c>
      <c r="E78" s="579"/>
      <c r="F78" s="580" t="str">
        <f>IF(F31="","",F31)</f>
        <v/>
      </c>
      <c r="G78" s="581"/>
      <c r="H78" s="581"/>
      <c r="I78" s="581"/>
      <c r="J78" s="581"/>
      <c r="K78" s="581"/>
      <c r="L78" s="581"/>
      <c r="M78" s="581"/>
      <c r="N78" s="581"/>
      <c r="O78" s="581"/>
      <c r="P78" s="581"/>
      <c r="Q78" s="581"/>
      <c r="R78" s="581"/>
      <c r="S78" s="581"/>
      <c r="T78" s="581"/>
      <c r="U78" s="581"/>
      <c r="V78" s="581"/>
      <c r="W78" s="581"/>
      <c r="X78" s="581"/>
      <c r="Y78" s="581"/>
      <c r="Z78" s="581"/>
      <c r="AA78" s="581"/>
      <c r="AB78" s="582"/>
      <c r="AC78" s="583" t="str">
        <f>IF(AC31="","",AC31)</f>
        <v/>
      </c>
      <c r="AD78" s="584"/>
      <c r="AE78" s="584"/>
      <c r="AF78" s="585"/>
      <c r="AG78" s="586" t="str">
        <f>IF(AG31="","",AG31)</f>
        <v/>
      </c>
      <c r="AH78" s="587"/>
      <c r="AI78" s="587"/>
      <c r="AJ78" s="588"/>
      <c r="AK78" s="583" t="str">
        <f>IF(AK31="","",AK31)</f>
        <v/>
      </c>
      <c r="AL78" s="584"/>
      <c r="AM78" s="584"/>
      <c r="AN78" s="585"/>
      <c r="AO78" s="589" t="str">
        <f>IF(AO31="","",AO31)</f>
        <v/>
      </c>
      <c r="AP78" s="590"/>
      <c r="AQ78" s="590"/>
      <c r="AR78" s="590"/>
      <c r="AS78" s="590"/>
      <c r="AT78" s="590"/>
      <c r="AU78" s="590"/>
      <c r="AV78" s="590"/>
      <c r="AW78" s="590"/>
      <c r="AX78" s="590"/>
      <c r="AY78" s="591"/>
      <c r="AZ78" s="583" t="str">
        <f>IF(AZ31="","",AZ31)</f>
        <v/>
      </c>
      <c r="BA78" s="584"/>
      <c r="BB78" s="584"/>
      <c r="BC78" s="585"/>
      <c r="BD78" s="488"/>
      <c r="BE78" s="489"/>
      <c r="BF78" s="489"/>
      <c r="BG78" s="489"/>
      <c r="BH78" s="489"/>
      <c r="BI78" s="489"/>
      <c r="BJ78" s="489"/>
      <c r="BK78" s="489"/>
      <c r="BL78" s="489"/>
      <c r="BM78" s="490"/>
      <c r="BN78" s="681"/>
      <c r="BO78" s="681"/>
      <c r="BP78" s="681"/>
      <c r="BQ78" s="681"/>
      <c r="BR78" s="681"/>
      <c r="BS78" s="681"/>
      <c r="BT78" s="681"/>
      <c r="BU78" s="681"/>
      <c r="BV78" s="681"/>
      <c r="BW78" s="681"/>
      <c r="BX78" s="681"/>
      <c r="BY78" s="681"/>
      <c r="BZ78" s="681"/>
      <c r="CA78" s="681"/>
      <c r="CB78" s="681"/>
      <c r="CC78" s="681"/>
      <c r="CD78" s="681"/>
      <c r="CE78" s="344"/>
    </row>
    <row r="79" spans="1:83" ht="13.15" customHeight="1">
      <c r="A79" s="344"/>
      <c r="B79" s="592"/>
      <c r="C79" s="593"/>
      <c r="D79" s="592"/>
      <c r="E79" s="593"/>
      <c r="F79" s="594"/>
      <c r="G79" s="595"/>
      <c r="H79" s="595"/>
      <c r="I79" s="595"/>
      <c r="J79" s="595"/>
      <c r="K79" s="595"/>
      <c r="L79" s="595"/>
      <c r="M79" s="595"/>
      <c r="N79" s="595"/>
      <c r="O79" s="595"/>
      <c r="P79" s="595"/>
      <c r="Q79" s="595"/>
      <c r="R79" s="595"/>
      <c r="S79" s="595"/>
      <c r="T79" s="595"/>
      <c r="U79" s="595"/>
      <c r="V79" s="595"/>
      <c r="W79" s="595"/>
      <c r="X79" s="595"/>
      <c r="Y79" s="595"/>
      <c r="Z79" s="595"/>
      <c r="AA79" s="595"/>
      <c r="AB79" s="596"/>
      <c r="AC79" s="597"/>
      <c r="AD79" s="598"/>
      <c r="AE79" s="598"/>
      <c r="AF79" s="599"/>
      <c r="AG79" s="600"/>
      <c r="AH79" s="601"/>
      <c r="AI79" s="601"/>
      <c r="AJ79" s="602"/>
      <c r="AK79" s="597"/>
      <c r="AL79" s="598"/>
      <c r="AM79" s="598"/>
      <c r="AN79" s="599"/>
      <c r="AO79" s="603"/>
      <c r="AP79" s="604"/>
      <c r="AQ79" s="604"/>
      <c r="AR79" s="604"/>
      <c r="AS79" s="604"/>
      <c r="AT79" s="604"/>
      <c r="AU79" s="604"/>
      <c r="AV79" s="604"/>
      <c r="AW79" s="604"/>
      <c r="AX79" s="604"/>
      <c r="AY79" s="605"/>
      <c r="AZ79" s="597"/>
      <c r="BA79" s="598"/>
      <c r="BB79" s="598"/>
      <c r="BC79" s="599"/>
      <c r="BD79" s="509"/>
      <c r="BE79" s="510"/>
      <c r="BF79" s="510"/>
      <c r="BG79" s="510"/>
      <c r="BH79" s="510"/>
      <c r="BI79" s="510"/>
      <c r="BJ79" s="510"/>
      <c r="BK79" s="510"/>
      <c r="BL79" s="510"/>
      <c r="BM79" s="511"/>
      <c r="BN79" s="681"/>
      <c r="BO79" s="681"/>
      <c r="BP79" s="681"/>
      <c r="BQ79" s="681"/>
      <c r="BR79" s="681"/>
      <c r="BS79" s="681"/>
      <c r="BT79" s="681"/>
      <c r="BU79" s="681"/>
      <c r="BV79" s="681"/>
      <c r="BW79" s="681"/>
      <c r="BX79" s="681"/>
      <c r="BY79" s="681"/>
      <c r="BZ79" s="681"/>
      <c r="CA79" s="681"/>
      <c r="CB79" s="681"/>
      <c r="CC79" s="681"/>
      <c r="CD79" s="681"/>
      <c r="CE79" s="344"/>
    </row>
    <row r="80" spans="1:83" ht="13.15" customHeight="1">
      <c r="A80" s="344"/>
      <c r="B80" s="578" t="str">
        <f>IF(B33="","",B33)</f>
        <v/>
      </c>
      <c r="C80" s="579"/>
      <c r="D80" s="578" t="str">
        <f>IF(D33="","",D33)</f>
        <v/>
      </c>
      <c r="E80" s="579"/>
      <c r="F80" s="580" t="str">
        <f>IF(F33="","",F33)</f>
        <v/>
      </c>
      <c r="G80" s="581"/>
      <c r="H80" s="581"/>
      <c r="I80" s="581"/>
      <c r="J80" s="581"/>
      <c r="K80" s="581"/>
      <c r="L80" s="581"/>
      <c r="M80" s="581"/>
      <c r="N80" s="581"/>
      <c r="O80" s="581"/>
      <c r="P80" s="581"/>
      <c r="Q80" s="581"/>
      <c r="R80" s="581"/>
      <c r="S80" s="581"/>
      <c r="T80" s="581"/>
      <c r="U80" s="581"/>
      <c r="V80" s="581"/>
      <c r="W80" s="581"/>
      <c r="X80" s="581"/>
      <c r="Y80" s="581"/>
      <c r="Z80" s="581"/>
      <c r="AA80" s="581"/>
      <c r="AB80" s="582"/>
      <c r="AC80" s="583" t="str">
        <f>IF(AC33="","",AC33)</f>
        <v/>
      </c>
      <c r="AD80" s="584"/>
      <c r="AE80" s="584"/>
      <c r="AF80" s="585"/>
      <c r="AG80" s="586" t="str">
        <f>IF(AG33="","",AG33)</f>
        <v/>
      </c>
      <c r="AH80" s="587"/>
      <c r="AI80" s="587"/>
      <c r="AJ80" s="588"/>
      <c r="AK80" s="583" t="str">
        <f>IF(AK33="","",AK33)</f>
        <v/>
      </c>
      <c r="AL80" s="584"/>
      <c r="AM80" s="584"/>
      <c r="AN80" s="585"/>
      <c r="AO80" s="589" t="str">
        <f>IF(AO33="","",AO33)</f>
        <v/>
      </c>
      <c r="AP80" s="590"/>
      <c r="AQ80" s="590"/>
      <c r="AR80" s="590"/>
      <c r="AS80" s="590"/>
      <c r="AT80" s="590"/>
      <c r="AU80" s="590"/>
      <c r="AV80" s="590"/>
      <c r="AW80" s="590"/>
      <c r="AX80" s="590"/>
      <c r="AY80" s="591"/>
      <c r="AZ80" s="583" t="str">
        <f>IF(AZ33="","",AZ33)</f>
        <v/>
      </c>
      <c r="BA80" s="584"/>
      <c r="BB80" s="584"/>
      <c r="BC80" s="585"/>
      <c r="BD80" s="488"/>
      <c r="BE80" s="489"/>
      <c r="BF80" s="489"/>
      <c r="BG80" s="489"/>
      <c r="BH80" s="489"/>
      <c r="BI80" s="489"/>
      <c r="BJ80" s="489"/>
      <c r="BK80" s="489"/>
      <c r="BL80" s="489"/>
      <c r="BM80" s="490"/>
      <c r="BN80" s="681"/>
      <c r="BO80" s="681"/>
      <c r="BP80" s="681"/>
      <c r="BQ80" s="681"/>
      <c r="BR80" s="681"/>
      <c r="BS80" s="681"/>
      <c r="BT80" s="681"/>
      <c r="BU80" s="681"/>
      <c r="BV80" s="681"/>
      <c r="BW80" s="681"/>
      <c r="BX80" s="681"/>
      <c r="BY80" s="681"/>
      <c r="BZ80" s="681"/>
      <c r="CA80" s="681"/>
      <c r="CB80" s="681"/>
      <c r="CC80" s="681"/>
      <c r="CD80" s="681"/>
      <c r="CE80" s="344"/>
    </row>
    <row r="81" spans="1:83" ht="13.15" customHeight="1">
      <c r="A81" s="344"/>
      <c r="B81" s="592"/>
      <c r="C81" s="593"/>
      <c r="D81" s="592"/>
      <c r="E81" s="593"/>
      <c r="F81" s="594"/>
      <c r="G81" s="595"/>
      <c r="H81" s="595"/>
      <c r="I81" s="595"/>
      <c r="J81" s="595"/>
      <c r="K81" s="595"/>
      <c r="L81" s="595"/>
      <c r="M81" s="595"/>
      <c r="N81" s="595"/>
      <c r="O81" s="595"/>
      <c r="P81" s="595"/>
      <c r="Q81" s="595"/>
      <c r="R81" s="595"/>
      <c r="S81" s="595"/>
      <c r="T81" s="595"/>
      <c r="U81" s="595"/>
      <c r="V81" s="595"/>
      <c r="W81" s="595"/>
      <c r="X81" s="595"/>
      <c r="Y81" s="595"/>
      <c r="Z81" s="595"/>
      <c r="AA81" s="595"/>
      <c r="AB81" s="596"/>
      <c r="AC81" s="597"/>
      <c r="AD81" s="598"/>
      <c r="AE81" s="598"/>
      <c r="AF81" s="599"/>
      <c r="AG81" s="600"/>
      <c r="AH81" s="601"/>
      <c r="AI81" s="601"/>
      <c r="AJ81" s="602"/>
      <c r="AK81" s="597"/>
      <c r="AL81" s="598"/>
      <c r="AM81" s="598"/>
      <c r="AN81" s="599"/>
      <c r="AO81" s="603"/>
      <c r="AP81" s="604"/>
      <c r="AQ81" s="604"/>
      <c r="AR81" s="604"/>
      <c r="AS81" s="604"/>
      <c r="AT81" s="604"/>
      <c r="AU81" s="604"/>
      <c r="AV81" s="604"/>
      <c r="AW81" s="604"/>
      <c r="AX81" s="604"/>
      <c r="AY81" s="605"/>
      <c r="AZ81" s="597"/>
      <c r="BA81" s="598"/>
      <c r="BB81" s="598"/>
      <c r="BC81" s="599"/>
      <c r="BD81" s="509"/>
      <c r="BE81" s="510"/>
      <c r="BF81" s="510"/>
      <c r="BG81" s="510"/>
      <c r="BH81" s="510"/>
      <c r="BI81" s="510"/>
      <c r="BJ81" s="510"/>
      <c r="BK81" s="510"/>
      <c r="BL81" s="510"/>
      <c r="BM81" s="511"/>
      <c r="BN81" s="681"/>
      <c r="BO81" s="681"/>
      <c r="BP81" s="681"/>
      <c r="BQ81" s="681"/>
      <c r="BR81" s="681"/>
      <c r="BS81" s="681"/>
      <c r="BT81" s="681"/>
      <c r="BU81" s="681"/>
      <c r="BV81" s="681"/>
      <c r="BW81" s="681"/>
      <c r="BX81" s="681"/>
      <c r="BY81" s="681"/>
      <c r="BZ81" s="681"/>
      <c r="CA81" s="681"/>
      <c r="CB81" s="681"/>
      <c r="CC81" s="681"/>
      <c r="CD81" s="681"/>
      <c r="CE81" s="344"/>
    </row>
    <row r="82" spans="1:83" ht="13.15" customHeight="1">
      <c r="A82" s="344"/>
      <c r="B82" s="513" t="s">
        <v>76</v>
      </c>
      <c r="C82" s="514"/>
      <c r="D82" s="514"/>
      <c r="E82" s="514"/>
      <c r="F82" s="514"/>
      <c r="G82" s="514"/>
      <c r="H82" s="514"/>
      <c r="I82" s="514"/>
      <c r="J82" s="514"/>
      <c r="K82" s="514"/>
      <c r="L82" s="514"/>
      <c r="M82" s="514"/>
      <c r="N82" s="514"/>
      <c r="O82" s="514"/>
      <c r="P82" s="514"/>
      <c r="Q82" s="514"/>
      <c r="R82" s="514"/>
      <c r="S82" s="514"/>
      <c r="T82" s="514"/>
      <c r="U82" s="514"/>
      <c r="V82" s="514"/>
      <c r="W82" s="514"/>
      <c r="X82" s="514"/>
      <c r="Y82" s="514"/>
      <c r="Z82" s="514"/>
      <c r="AA82" s="514"/>
      <c r="AB82" s="514"/>
      <c r="AC82" s="514"/>
      <c r="AD82" s="514"/>
      <c r="AE82" s="514"/>
      <c r="AF82" s="514"/>
      <c r="AG82" s="514"/>
      <c r="AH82" s="514"/>
      <c r="AI82" s="514"/>
      <c r="AJ82" s="514"/>
      <c r="AK82" s="514"/>
      <c r="AL82" s="514"/>
      <c r="AM82" s="514"/>
      <c r="AN82" s="515"/>
      <c r="AO82" s="589">
        <f>IF(AO35="","",AO35)</f>
        <v>500000</v>
      </c>
      <c r="AP82" s="590"/>
      <c r="AQ82" s="590"/>
      <c r="AR82" s="590"/>
      <c r="AS82" s="590"/>
      <c r="AT82" s="590"/>
      <c r="AU82" s="590"/>
      <c r="AV82" s="590"/>
      <c r="AW82" s="590"/>
      <c r="AX82" s="590"/>
      <c r="AY82" s="591"/>
      <c r="AZ82" s="606" t="str">
        <f>IF(AZ35="","",AZ35)</f>
        <v/>
      </c>
      <c r="BA82" s="607"/>
      <c r="BB82" s="607"/>
      <c r="BC82" s="607"/>
      <c r="BD82" s="517"/>
      <c r="BE82" s="517"/>
      <c r="BF82" s="517"/>
      <c r="BG82" s="517"/>
      <c r="BH82" s="517"/>
      <c r="BI82" s="517"/>
      <c r="BJ82" s="517"/>
      <c r="BK82" s="517"/>
      <c r="BL82" s="517"/>
      <c r="BM82" s="517"/>
      <c r="BN82" s="681"/>
      <c r="BO82" s="681"/>
      <c r="BP82" s="681"/>
      <c r="BQ82" s="681"/>
      <c r="BR82" s="681"/>
      <c r="BS82" s="681"/>
      <c r="BT82" s="681"/>
      <c r="BU82" s="681"/>
      <c r="BV82" s="681"/>
      <c r="BW82" s="681"/>
      <c r="BX82" s="681"/>
      <c r="BY82" s="681"/>
      <c r="BZ82" s="681"/>
      <c r="CA82" s="681"/>
      <c r="CB82" s="681"/>
      <c r="CC82" s="681"/>
      <c r="CD82" s="681"/>
      <c r="CE82" s="344"/>
    </row>
    <row r="83" spans="1:83" ht="13.15" customHeight="1">
      <c r="A83" s="344"/>
      <c r="B83" s="518"/>
      <c r="C83" s="519"/>
      <c r="D83" s="519"/>
      <c r="E83" s="519"/>
      <c r="F83" s="519"/>
      <c r="G83" s="519"/>
      <c r="H83" s="519"/>
      <c r="I83" s="519"/>
      <c r="J83" s="519"/>
      <c r="K83" s="519"/>
      <c r="L83" s="519"/>
      <c r="M83" s="519"/>
      <c r="N83" s="519"/>
      <c r="O83" s="519"/>
      <c r="P83" s="519"/>
      <c r="Q83" s="519"/>
      <c r="R83" s="519"/>
      <c r="S83" s="519"/>
      <c r="T83" s="519"/>
      <c r="U83" s="519"/>
      <c r="V83" s="519"/>
      <c r="W83" s="519"/>
      <c r="X83" s="519"/>
      <c r="Y83" s="519"/>
      <c r="Z83" s="519"/>
      <c r="AA83" s="519"/>
      <c r="AB83" s="519"/>
      <c r="AC83" s="519"/>
      <c r="AD83" s="519"/>
      <c r="AE83" s="519"/>
      <c r="AF83" s="519"/>
      <c r="AG83" s="519"/>
      <c r="AH83" s="519"/>
      <c r="AI83" s="519"/>
      <c r="AJ83" s="519"/>
      <c r="AK83" s="519"/>
      <c r="AL83" s="519"/>
      <c r="AM83" s="519"/>
      <c r="AN83" s="520"/>
      <c r="AO83" s="603"/>
      <c r="AP83" s="604"/>
      <c r="AQ83" s="604"/>
      <c r="AR83" s="604"/>
      <c r="AS83" s="604"/>
      <c r="AT83" s="604"/>
      <c r="AU83" s="604"/>
      <c r="AV83" s="604"/>
      <c r="AW83" s="604"/>
      <c r="AX83" s="604"/>
      <c r="AY83" s="605"/>
      <c r="AZ83" s="608"/>
      <c r="BA83" s="609"/>
      <c r="BB83" s="609"/>
      <c r="BC83" s="609"/>
      <c r="BD83" s="522"/>
      <c r="BE83" s="522"/>
      <c r="BF83" s="522"/>
      <c r="BG83" s="522"/>
      <c r="BH83" s="522"/>
      <c r="BI83" s="522"/>
      <c r="BJ83" s="522"/>
      <c r="BK83" s="522"/>
      <c r="BL83" s="522"/>
      <c r="BM83" s="522"/>
      <c r="BN83" s="610"/>
      <c r="BO83" s="610"/>
      <c r="BP83" s="610"/>
      <c r="BQ83" s="610"/>
      <c r="BR83" s="610"/>
      <c r="BS83" s="610"/>
      <c r="BT83" s="610"/>
      <c r="BU83" s="610"/>
      <c r="BV83" s="610"/>
      <c r="BW83" s="610"/>
      <c r="BX83" s="610"/>
      <c r="BY83" s="610"/>
      <c r="BZ83" s="610"/>
      <c r="CA83" s="610"/>
      <c r="CB83" s="610"/>
      <c r="CC83" s="610"/>
      <c r="CD83" s="610"/>
      <c r="CE83" s="344"/>
    </row>
    <row r="84" spans="1:83" ht="23.45" customHeight="1">
      <c r="A84" s="344"/>
      <c r="B84" s="523" t="s">
        <v>41</v>
      </c>
      <c r="C84" s="524"/>
      <c r="D84" s="524"/>
      <c r="E84" s="524"/>
      <c r="F84" s="524"/>
      <c r="G84" s="524"/>
      <c r="H84" s="524"/>
      <c r="I84" s="524"/>
      <c r="J84" s="524"/>
      <c r="K84" s="524"/>
      <c r="L84" s="524"/>
      <c r="M84" s="524"/>
      <c r="N84" s="524"/>
      <c r="O84" s="524"/>
      <c r="P84" s="524"/>
      <c r="Q84" s="524"/>
      <c r="R84" s="524"/>
      <c r="S84" s="524"/>
      <c r="T84" s="524"/>
      <c r="U84" s="524"/>
      <c r="V84" s="524"/>
      <c r="W84" s="524"/>
      <c r="X84" s="524"/>
      <c r="Y84" s="524"/>
      <c r="Z84" s="524"/>
      <c r="AA84" s="524"/>
      <c r="AB84" s="524"/>
      <c r="AC84" s="524"/>
      <c r="AD84" s="524"/>
      <c r="AE84" s="524"/>
      <c r="AF84" s="524"/>
      <c r="AG84" s="524"/>
      <c r="AH84" s="524"/>
      <c r="AI84" s="524"/>
      <c r="AJ84" s="524"/>
      <c r="AK84" s="524"/>
      <c r="AL84" s="524"/>
      <c r="AM84" s="524"/>
      <c r="AN84" s="525"/>
      <c r="AO84" s="526">
        <f>IF(SUM(AO70:AY83)=0,"",SUM(AO70:AY83))</f>
        <v>5500000</v>
      </c>
      <c r="AP84" s="527"/>
      <c r="AQ84" s="527"/>
      <c r="AR84" s="527"/>
      <c r="AS84" s="527"/>
      <c r="AT84" s="527"/>
      <c r="AU84" s="527"/>
      <c r="AV84" s="527"/>
      <c r="AW84" s="527"/>
      <c r="AX84" s="527"/>
      <c r="AY84" s="528"/>
      <c r="AZ84" s="611"/>
      <c r="BA84" s="611"/>
      <c r="BB84" s="611"/>
      <c r="BC84" s="611"/>
      <c r="BD84" s="612"/>
      <c r="BE84" s="612"/>
      <c r="BF84" s="612"/>
      <c r="BG84" s="612"/>
      <c r="BH84" s="612"/>
      <c r="BI84" s="612"/>
      <c r="BJ84" s="612"/>
      <c r="BK84" s="612"/>
      <c r="BL84" s="612"/>
      <c r="BM84" s="344"/>
      <c r="BN84" s="344"/>
      <c r="BO84" s="442"/>
      <c r="BP84" s="442"/>
      <c r="BQ84" s="444"/>
      <c r="BR84" s="444"/>
      <c r="BS84" s="444"/>
      <c r="BT84" s="444"/>
      <c r="BU84" s="444"/>
      <c r="BV84" s="444"/>
      <c r="BW84" s="444"/>
      <c r="BX84" s="444"/>
      <c r="BY84" s="444"/>
      <c r="BZ84" s="444"/>
      <c r="CA84" s="444"/>
      <c r="CB84" s="444"/>
      <c r="CC84" s="444"/>
      <c r="CD84" s="444"/>
      <c r="CE84" s="344"/>
    </row>
    <row r="85" spans="1:83" s="344" customFormat="1" ht="8.1" customHeight="1">
      <c r="A85" s="441"/>
      <c r="B85" s="530"/>
      <c r="C85" s="531"/>
      <c r="D85" s="531"/>
      <c r="E85" s="531"/>
      <c r="F85" s="531"/>
      <c r="G85" s="531"/>
      <c r="H85" s="531"/>
      <c r="I85" s="531"/>
      <c r="J85" s="531"/>
      <c r="K85" s="531"/>
      <c r="L85" s="531"/>
      <c r="M85" s="531"/>
      <c r="N85" s="531"/>
      <c r="O85" s="531"/>
      <c r="P85" s="531"/>
      <c r="Q85" s="531"/>
      <c r="R85" s="531"/>
      <c r="S85" s="531"/>
      <c r="T85" s="531"/>
      <c r="U85" s="531"/>
      <c r="V85" s="531"/>
      <c r="W85" s="531"/>
      <c r="X85" s="531"/>
      <c r="Y85" s="531"/>
      <c r="Z85" s="531"/>
      <c r="AA85" s="531"/>
      <c r="AB85" s="531"/>
      <c r="AC85" s="531"/>
      <c r="AD85" s="531"/>
      <c r="AE85" s="531"/>
      <c r="AF85" s="531"/>
      <c r="AG85" s="531"/>
      <c r="AH85" s="531"/>
      <c r="AI85" s="531"/>
      <c r="AJ85" s="531"/>
      <c r="AK85" s="531"/>
      <c r="AL85" s="531"/>
      <c r="AM85" s="531"/>
      <c r="AN85" s="532"/>
      <c r="AO85" s="533"/>
      <c r="AP85" s="534"/>
      <c r="AQ85" s="534"/>
      <c r="AR85" s="534"/>
      <c r="AS85" s="534"/>
      <c r="AT85" s="534"/>
      <c r="AU85" s="534"/>
      <c r="AV85" s="534"/>
      <c r="AW85" s="534"/>
      <c r="AX85" s="534"/>
      <c r="AY85" s="535"/>
      <c r="BO85" s="680"/>
      <c r="BP85" s="680"/>
      <c r="BQ85" s="680"/>
      <c r="BR85" s="680"/>
      <c r="BS85" s="680"/>
      <c r="BT85" s="680"/>
      <c r="BU85" s="680"/>
      <c r="BV85" s="680"/>
      <c r="BW85" s="680"/>
      <c r="BX85" s="680"/>
      <c r="BY85" s="680"/>
      <c r="BZ85" s="680"/>
      <c r="CA85" s="680"/>
      <c r="CB85" s="680"/>
      <c r="CC85" s="680"/>
      <c r="CD85" s="680"/>
    </row>
    <row r="86" spans="1:83" s="344" customFormat="1" ht="8.1" customHeight="1">
      <c r="BO86" s="680"/>
      <c r="BP86" s="680"/>
      <c r="BQ86" s="680"/>
      <c r="BR86" s="680"/>
      <c r="BS86" s="680"/>
      <c r="BT86" s="680"/>
      <c r="BU86" s="680"/>
      <c r="BV86" s="680"/>
      <c r="BW86" s="680"/>
      <c r="BX86" s="680"/>
      <c r="BY86" s="680"/>
      <c r="BZ86" s="680"/>
      <c r="CA86" s="680"/>
      <c r="CB86" s="680"/>
      <c r="CC86" s="680"/>
      <c r="CD86" s="680"/>
    </row>
    <row r="87" spans="1:83" s="1" customFormat="1" ht="39.950000000000003" customHeight="1"/>
    <row r="88" spans="1:83" s="1" customFormat="1" ht="15.95" customHeight="1">
      <c r="B88" s="139" t="s">
        <v>45</v>
      </c>
      <c r="C88" s="140"/>
      <c r="D88" s="140"/>
      <c r="E88" s="140"/>
      <c r="F88" s="140"/>
      <c r="G88" s="140"/>
      <c r="H88" s="140"/>
      <c r="I88" s="140"/>
      <c r="J88" s="141"/>
      <c r="K88" s="39"/>
      <c r="L88" s="134" t="s">
        <v>46</v>
      </c>
      <c r="M88" s="107"/>
      <c r="N88" s="107"/>
      <c r="O88" s="135"/>
      <c r="P88" s="39"/>
      <c r="Q88" s="139" t="s">
        <v>47</v>
      </c>
      <c r="R88" s="140"/>
      <c r="S88" s="140"/>
      <c r="T88" s="140"/>
      <c r="U88" s="140"/>
      <c r="V88" s="140"/>
      <c r="W88" s="140"/>
      <c r="X88" s="140"/>
      <c r="Y88" s="140"/>
      <c r="Z88" s="140"/>
      <c r="AA88" s="141"/>
      <c r="AB88" s="56"/>
      <c r="AC88" s="138" t="s">
        <v>48</v>
      </c>
      <c r="AD88" s="107"/>
      <c r="AE88" s="135"/>
      <c r="AF88" s="128" t="s">
        <v>69</v>
      </c>
      <c r="AG88" s="129"/>
      <c r="AH88" s="130"/>
      <c r="AI88" s="128" t="s">
        <v>70</v>
      </c>
      <c r="AJ88" s="129"/>
      <c r="AK88" s="130"/>
      <c r="AL88" s="134" t="s">
        <v>49</v>
      </c>
      <c r="AM88" s="107"/>
      <c r="AN88" s="107"/>
      <c r="AO88" s="135"/>
      <c r="AP88" s="134" t="s">
        <v>50</v>
      </c>
      <c r="AQ88" s="107"/>
      <c r="AR88" s="135"/>
      <c r="AS88" s="138" t="s">
        <v>51</v>
      </c>
      <c r="AT88" s="107"/>
      <c r="AU88" s="135"/>
      <c r="AV88" s="56"/>
      <c r="AW88" s="139" t="s">
        <v>52</v>
      </c>
      <c r="AX88" s="140"/>
      <c r="AY88" s="140"/>
      <c r="AZ88" s="140"/>
      <c r="BA88" s="140"/>
      <c r="BB88" s="140"/>
      <c r="BC88" s="141"/>
      <c r="BD88" s="56"/>
      <c r="BE88" s="233" t="s">
        <v>53</v>
      </c>
      <c r="BF88" s="234"/>
      <c r="BG88" s="56"/>
      <c r="BH88" s="138" t="s">
        <v>54</v>
      </c>
      <c r="BI88" s="237"/>
      <c r="BJ88" s="56"/>
      <c r="BK88" s="139" t="s">
        <v>55</v>
      </c>
      <c r="BL88" s="140"/>
      <c r="BM88" s="140"/>
      <c r="BN88" s="140"/>
      <c r="BO88" s="140"/>
      <c r="BP88" s="140"/>
      <c r="BQ88" s="140"/>
      <c r="BR88" s="140"/>
      <c r="BS88" s="140"/>
      <c r="BT88" s="141"/>
      <c r="BU88" s="40"/>
      <c r="BV88" s="40"/>
      <c r="BW88" s="40"/>
      <c r="BX88" s="39"/>
      <c r="BY88" s="153" t="s">
        <v>56</v>
      </c>
      <c r="BZ88" s="154"/>
      <c r="CA88" s="154"/>
      <c r="CB88" s="154"/>
      <c r="CC88" s="154"/>
      <c r="CD88" s="155"/>
    </row>
    <row r="89" spans="1:83" s="1" customFormat="1" ht="15.95" customHeight="1">
      <c r="B89" s="142"/>
      <c r="C89" s="143"/>
      <c r="D89" s="143"/>
      <c r="E89" s="143"/>
      <c r="F89" s="143"/>
      <c r="G89" s="143"/>
      <c r="H89" s="143"/>
      <c r="I89" s="143"/>
      <c r="J89" s="144"/>
      <c r="K89" s="39"/>
      <c r="L89" s="136"/>
      <c r="M89" s="108"/>
      <c r="N89" s="108"/>
      <c r="O89" s="137"/>
      <c r="P89" s="39"/>
      <c r="Q89" s="142"/>
      <c r="R89" s="143"/>
      <c r="S89" s="143"/>
      <c r="T89" s="143"/>
      <c r="U89" s="143"/>
      <c r="V89" s="143"/>
      <c r="W89" s="143"/>
      <c r="X89" s="143"/>
      <c r="Y89" s="143"/>
      <c r="Z89" s="143"/>
      <c r="AA89" s="144"/>
      <c r="AB89" s="56"/>
      <c r="AC89" s="136"/>
      <c r="AD89" s="108"/>
      <c r="AE89" s="137"/>
      <c r="AF89" s="131"/>
      <c r="AG89" s="132"/>
      <c r="AH89" s="133"/>
      <c r="AI89" s="131"/>
      <c r="AJ89" s="132"/>
      <c r="AK89" s="133"/>
      <c r="AL89" s="136"/>
      <c r="AM89" s="108"/>
      <c r="AN89" s="108"/>
      <c r="AO89" s="137"/>
      <c r="AP89" s="136"/>
      <c r="AQ89" s="108"/>
      <c r="AR89" s="137"/>
      <c r="AS89" s="136"/>
      <c r="AT89" s="108"/>
      <c r="AU89" s="137"/>
      <c r="AV89" s="56"/>
      <c r="AW89" s="142"/>
      <c r="AX89" s="143"/>
      <c r="AY89" s="143"/>
      <c r="AZ89" s="143"/>
      <c r="BA89" s="143"/>
      <c r="BB89" s="143"/>
      <c r="BC89" s="144"/>
      <c r="BD89" s="56"/>
      <c r="BE89" s="235"/>
      <c r="BF89" s="236"/>
      <c r="BG89" s="56"/>
      <c r="BH89" s="238"/>
      <c r="BI89" s="239"/>
      <c r="BJ89" s="56"/>
      <c r="BK89" s="142"/>
      <c r="BL89" s="143"/>
      <c r="BM89" s="143"/>
      <c r="BN89" s="143"/>
      <c r="BO89" s="143"/>
      <c r="BP89" s="143"/>
      <c r="BQ89" s="143"/>
      <c r="BR89" s="143"/>
      <c r="BS89" s="143"/>
      <c r="BT89" s="144"/>
      <c r="BU89" s="40"/>
      <c r="BV89" s="40"/>
      <c r="BW89" s="40"/>
      <c r="BX89" s="39"/>
      <c r="BY89" s="156"/>
      <c r="BZ89" s="157"/>
      <c r="CA89" s="157"/>
      <c r="CB89" s="157"/>
      <c r="CC89" s="157"/>
      <c r="CD89" s="158"/>
      <c r="CE89" s="13"/>
    </row>
    <row r="90" spans="1:83" s="1" customFormat="1" ht="30" customHeight="1">
      <c r="B90" s="34"/>
      <c r="C90" s="31"/>
      <c r="D90" s="31"/>
      <c r="E90" s="31"/>
      <c r="F90" s="31"/>
      <c r="G90" s="31"/>
      <c r="H90" s="31"/>
      <c r="I90" s="31"/>
      <c r="J90" s="33"/>
      <c r="K90" s="39"/>
      <c r="L90" s="34"/>
      <c r="M90" s="31"/>
      <c r="N90" s="31"/>
      <c r="O90" s="33"/>
      <c r="P90" s="41"/>
      <c r="Q90" s="34"/>
      <c r="R90" s="31"/>
      <c r="S90" s="31"/>
      <c r="T90" s="31"/>
      <c r="U90" s="31"/>
      <c r="V90" s="31"/>
      <c r="W90" s="31"/>
      <c r="X90" s="31"/>
      <c r="Y90" s="31"/>
      <c r="Z90" s="31"/>
      <c r="AA90" s="33"/>
      <c r="AB90" s="41"/>
      <c r="AC90" s="34"/>
      <c r="AD90" s="31"/>
      <c r="AE90" s="33"/>
      <c r="AF90" s="31"/>
      <c r="AG90" s="31"/>
      <c r="AH90" s="33"/>
      <c r="AI90" s="31"/>
      <c r="AJ90" s="31"/>
      <c r="AK90" s="33"/>
      <c r="AL90" s="268" t="s">
        <v>57</v>
      </c>
      <c r="AM90" s="269"/>
      <c r="AN90" s="268" t="s">
        <v>58</v>
      </c>
      <c r="AO90" s="269"/>
      <c r="AP90" s="34"/>
      <c r="AQ90" s="31"/>
      <c r="AR90" s="33"/>
      <c r="AS90" s="31"/>
      <c r="AT90" s="31"/>
      <c r="AU90" s="33"/>
      <c r="AV90" s="41"/>
      <c r="AW90" s="34"/>
      <c r="AX90" s="31"/>
      <c r="AY90" s="31"/>
      <c r="AZ90" s="31"/>
      <c r="BA90" s="31"/>
      <c r="BB90" s="31"/>
      <c r="BC90" s="33"/>
      <c r="BD90" s="41"/>
      <c r="BE90" s="34"/>
      <c r="BF90" s="33"/>
      <c r="BG90" s="41"/>
      <c r="BH90" s="34"/>
      <c r="BI90" s="33"/>
      <c r="BJ90" s="41"/>
      <c r="BK90" s="42"/>
      <c r="BL90" s="43"/>
      <c r="BM90" s="43"/>
      <c r="BN90" s="43"/>
      <c r="BO90" s="43"/>
      <c r="BP90" s="43"/>
      <c r="BQ90" s="43"/>
      <c r="BR90" s="43"/>
      <c r="BS90" s="43"/>
      <c r="BT90" s="44"/>
      <c r="BU90" s="45"/>
      <c r="BV90" s="45"/>
      <c r="BW90" s="45"/>
      <c r="BX90" s="41"/>
      <c r="BY90" s="34"/>
      <c r="BZ90" s="31"/>
      <c r="CA90" s="31"/>
      <c r="CB90" s="31"/>
      <c r="CC90" s="31"/>
      <c r="CD90" s="33"/>
    </row>
    <row r="91" spans="1:83" s="1" customFormat="1" ht="9.9499999999999993" customHeight="1">
      <c r="B91" s="35"/>
      <c r="C91" s="30"/>
      <c r="D91" s="30"/>
      <c r="E91" s="30"/>
      <c r="F91" s="30"/>
      <c r="G91" s="30"/>
      <c r="H91" s="30"/>
      <c r="I91" s="30"/>
      <c r="J91" s="32"/>
      <c r="K91" s="39"/>
      <c r="L91" s="35"/>
      <c r="M91" s="30"/>
      <c r="N91" s="30"/>
      <c r="O91" s="32"/>
      <c r="P91" s="41"/>
      <c r="Q91" s="35"/>
      <c r="R91" s="30"/>
      <c r="S91" s="30"/>
      <c r="T91" s="30"/>
      <c r="U91" s="30"/>
      <c r="V91" s="30"/>
      <c r="W91" s="30"/>
      <c r="X91" s="30"/>
      <c r="Y91" s="30"/>
      <c r="Z91" s="30"/>
      <c r="AA91" s="32"/>
      <c r="AB91" s="41"/>
      <c r="AC91" s="46"/>
      <c r="AD91" s="47"/>
      <c r="AE91" s="32"/>
      <c r="AF91" s="46"/>
      <c r="AG91" s="30"/>
      <c r="AH91" s="48"/>
      <c r="AI91" s="30"/>
      <c r="AJ91" s="49"/>
      <c r="AK91" s="48"/>
      <c r="AL91" s="270"/>
      <c r="AM91" s="271"/>
      <c r="AN91" s="270"/>
      <c r="AO91" s="271"/>
      <c r="AP91" s="35"/>
      <c r="AQ91" s="49"/>
      <c r="AR91" s="48"/>
      <c r="AS91" s="35"/>
      <c r="AT91" s="47"/>
      <c r="AU91" s="48"/>
      <c r="AV91" s="41"/>
      <c r="AW91" s="35"/>
      <c r="AX91" s="49"/>
      <c r="AY91" s="49"/>
      <c r="AZ91" s="47"/>
      <c r="BA91" s="47"/>
      <c r="BB91" s="30"/>
      <c r="BC91" s="48"/>
      <c r="BD91" s="41"/>
      <c r="BE91" s="46"/>
      <c r="BF91" s="32"/>
      <c r="BG91" s="41"/>
      <c r="BH91" s="35"/>
      <c r="BI91" s="32"/>
      <c r="BJ91" s="41"/>
      <c r="BK91" s="36"/>
      <c r="BL91" s="37"/>
      <c r="BM91" s="37"/>
      <c r="BN91" s="37" t="s">
        <v>10</v>
      </c>
      <c r="BO91" s="37"/>
      <c r="BP91" s="37"/>
      <c r="BQ91" s="37" t="s">
        <v>24</v>
      </c>
      <c r="BR91" s="37"/>
      <c r="BS91" s="37"/>
      <c r="BT91" s="38" t="s">
        <v>25</v>
      </c>
      <c r="BU91" s="50"/>
      <c r="BV91" s="50"/>
      <c r="BW91" s="50"/>
      <c r="BX91" s="41"/>
      <c r="BY91" s="35"/>
      <c r="BZ91" s="30"/>
      <c r="CA91" s="30"/>
      <c r="CB91" s="30"/>
      <c r="CC91" s="30"/>
      <c r="CD91" s="32"/>
    </row>
    <row r="92" spans="1:83" s="1" customFormat="1" ht="39.950000000000003" customHeight="1">
      <c r="B92" s="41"/>
      <c r="C92" s="41"/>
      <c r="D92" s="41"/>
      <c r="E92" s="41"/>
      <c r="F92" s="39"/>
      <c r="G92" s="39"/>
      <c r="H92" s="39"/>
      <c r="I92" s="39"/>
      <c r="J92" s="39"/>
      <c r="K92" s="39"/>
      <c r="L92" s="39"/>
      <c r="M92" s="39"/>
      <c r="N92" s="39"/>
      <c r="O92" s="39"/>
      <c r="P92" s="41"/>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41"/>
      <c r="AW92" s="39"/>
      <c r="AX92" s="39"/>
      <c r="AY92" s="39"/>
      <c r="AZ92" s="39"/>
      <c r="BA92" s="39"/>
      <c r="BB92" s="39"/>
      <c r="BC92" s="39"/>
      <c r="BD92" s="39"/>
      <c r="BE92" s="39"/>
      <c r="BF92" s="39"/>
      <c r="BG92" s="39"/>
      <c r="BH92" s="39"/>
      <c r="BI92" s="41"/>
      <c r="BJ92" s="41"/>
      <c r="BK92" s="41"/>
      <c r="BL92" s="41"/>
      <c r="BM92" s="41"/>
      <c r="BN92" s="41"/>
      <c r="BO92" s="41"/>
      <c r="BP92" s="41"/>
      <c r="BQ92" s="41"/>
      <c r="BR92" s="41"/>
      <c r="BS92" s="41"/>
      <c r="BT92" s="41"/>
      <c r="BU92" s="41"/>
      <c r="BV92" s="41"/>
      <c r="BW92" s="41"/>
      <c r="BX92" s="41"/>
      <c r="BY92" s="41"/>
      <c r="BZ92" s="41"/>
      <c r="CA92" s="41"/>
      <c r="CB92" s="41"/>
      <c r="CC92" s="41"/>
      <c r="CD92" s="41"/>
    </row>
    <row r="93" spans="1:83" s="1" customFormat="1" ht="15.95" customHeight="1">
      <c r="B93" s="57"/>
      <c r="C93" s="57"/>
      <c r="D93" s="57"/>
      <c r="E93" s="57"/>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139" t="s">
        <v>59</v>
      </c>
      <c r="BD93" s="141"/>
      <c r="BE93" s="265" t="s">
        <v>60</v>
      </c>
      <c r="BF93" s="266"/>
      <c r="BG93" s="266"/>
      <c r="BH93" s="266"/>
      <c r="BI93" s="266"/>
      <c r="BJ93" s="266"/>
      <c r="BK93" s="266"/>
      <c r="BL93" s="266"/>
      <c r="BM93" s="266"/>
      <c r="BN93" s="267"/>
      <c r="BO93" s="265" t="s">
        <v>61</v>
      </c>
      <c r="BP93" s="266"/>
      <c r="BQ93" s="266"/>
      <c r="BR93" s="266"/>
      <c r="BS93" s="266"/>
      <c r="BT93" s="266"/>
      <c r="BU93" s="266"/>
      <c r="BV93" s="266"/>
      <c r="BW93" s="266"/>
      <c r="BX93" s="267"/>
      <c r="BY93" s="265" t="s">
        <v>62</v>
      </c>
      <c r="BZ93" s="266"/>
      <c r="CA93" s="266"/>
      <c r="CB93" s="266"/>
      <c r="CC93" s="266"/>
      <c r="CD93" s="267"/>
    </row>
    <row r="94" spans="1:83" s="1" customFormat="1" ht="15.95" customHeight="1">
      <c r="B94" s="139" t="s">
        <v>63</v>
      </c>
      <c r="C94" s="140"/>
      <c r="D94" s="140"/>
      <c r="E94" s="140"/>
      <c r="F94" s="140"/>
      <c r="G94" s="140"/>
      <c r="H94" s="140"/>
      <c r="I94" s="140"/>
      <c r="J94" s="140"/>
      <c r="K94" s="140"/>
      <c r="L94" s="141"/>
      <c r="M94" s="139" t="s">
        <v>64</v>
      </c>
      <c r="N94" s="140"/>
      <c r="O94" s="140"/>
      <c r="P94" s="140"/>
      <c r="Q94" s="140"/>
      <c r="R94" s="140"/>
      <c r="S94" s="140"/>
      <c r="T94" s="141"/>
      <c r="U94" s="139" t="s">
        <v>65</v>
      </c>
      <c r="V94" s="140"/>
      <c r="W94" s="140"/>
      <c r="X94" s="140"/>
      <c r="Y94" s="140"/>
      <c r="Z94" s="140"/>
      <c r="AA94" s="140"/>
      <c r="AB94" s="141"/>
      <c r="AC94" s="139" t="s">
        <v>66</v>
      </c>
      <c r="AD94" s="140"/>
      <c r="AE94" s="140"/>
      <c r="AF94" s="140"/>
      <c r="AG94" s="140"/>
      <c r="AH94" s="140"/>
      <c r="AI94" s="140"/>
      <c r="AJ94" s="140"/>
      <c r="AK94" s="140"/>
      <c r="AL94" s="140"/>
      <c r="AM94" s="141"/>
      <c r="AN94" s="39"/>
      <c r="AO94" s="139" t="s">
        <v>67</v>
      </c>
      <c r="AP94" s="140"/>
      <c r="AQ94" s="140"/>
      <c r="AR94" s="140"/>
      <c r="AS94" s="140"/>
      <c r="AT94" s="140"/>
      <c r="AU94" s="140"/>
      <c r="AV94" s="140"/>
      <c r="AW94" s="140"/>
      <c r="AX94" s="140"/>
      <c r="AY94" s="140"/>
      <c r="AZ94" s="140"/>
      <c r="BA94" s="141"/>
      <c r="BB94" s="57"/>
      <c r="BC94" s="263"/>
      <c r="BD94" s="264"/>
      <c r="BE94" s="51"/>
      <c r="BF94" s="39"/>
      <c r="BG94" s="39"/>
      <c r="BH94" s="39"/>
      <c r="BI94" s="39"/>
      <c r="BJ94" s="39"/>
      <c r="BK94" s="39"/>
      <c r="BL94" s="39"/>
      <c r="BM94" s="39"/>
      <c r="BN94" s="52"/>
      <c r="BO94" s="39"/>
      <c r="BP94" s="39"/>
      <c r="BQ94" s="39"/>
      <c r="BR94" s="39"/>
      <c r="BS94" s="39"/>
      <c r="BT94" s="39"/>
      <c r="BU94" s="39"/>
      <c r="BV94" s="39"/>
      <c r="BW94" s="39"/>
      <c r="BX94" s="39"/>
      <c r="BY94" s="51"/>
      <c r="BZ94" s="39"/>
      <c r="CA94" s="39"/>
      <c r="CB94" s="39"/>
      <c r="CC94" s="39"/>
      <c r="CD94" s="52"/>
    </row>
    <row r="95" spans="1:83" s="1" customFormat="1" ht="15.95" customHeight="1">
      <c r="B95" s="142"/>
      <c r="C95" s="143"/>
      <c r="D95" s="143"/>
      <c r="E95" s="143"/>
      <c r="F95" s="143"/>
      <c r="G95" s="143"/>
      <c r="H95" s="143"/>
      <c r="I95" s="143"/>
      <c r="J95" s="143"/>
      <c r="K95" s="143"/>
      <c r="L95" s="144"/>
      <c r="M95" s="142"/>
      <c r="N95" s="143"/>
      <c r="O95" s="143"/>
      <c r="P95" s="143"/>
      <c r="Q95" s="143"/>
      <c r="R95" s="143"/>
      <c r="S95" s="143"/>
      <c r="T95" s="144"/>
      <c r="U95" s="142"/>
      <c r="V95" s="143"/>
      <c r="W95" s="143"/>
      <c r="X95" s="143"/>
      <c r="Y95" s="143"/>
      <c r="Z95" s="143"/>
      <c r="AA95" s="143"/>
      <c r="AB95" s="144"/>
      <c r="AC95" s="142"/>
      <c r="AD95" s="143"/>
      <c r="AE95" s="143"/>
      <c r="AF95" s="143"/>
      <c r="AG95" s="143"/>
      <c r="AH95" s="143"/>
      <c r="AI95" s="143"/>
      <c r="AJ95" s="143"/>
      <c r="AK95" s="143"/>
      <c r="AL95" s="143"/>
      <c r="AM95" s="144"/>
      <c r="AN95" s="41"/>
      <c r="AO95" s="142"/>
      <c r="AP95" s="143"/>
      <c r="AQ95" s="143"/>
      <c r="AR95" s="143"/>
      <c r="AS95" s="143"/>
      <c r="AT95" s="143"/>
      <c r="AU95" s="143"/>
      <c r="AV95" s="143"/>
      <c r="AW95" s="143"/>
      <c r="AX95" s="143"/>
      <c r="AY95" s="143"/>
      <c r="AZ95" s="143"/>
      <c r="BA95" s="144"/>
      <c r="BB95" s="57"/>
      <c r="BC95" s="263"/>
      <c r="BD95" s="264"/>
      <c r="BE95" s="51"/>
      <c r="BF95" s="39"/>
      <c r="BG95" s="39"/>
      <c r="BH95" s="39"/>
      <c r="BI95" s="39"/>
      <c r="BJ95" s="39"/>
      <c r="BK95" s="39"/>
      <c r="BL95" s="39"/>
      <c r="BM95" s="39"/>
      <c r="BN95" s="52"/>
      <c r="BO95" s="39"/>
      <c r="BP95" s="39"/>
      <c r="BQ95" s="39"/>
      <c r="BR95" s="39"/>
      <c r="BS95" s="39"/>
      <c r="BT95" s="39"/>
      <c r="BU95" s="39"/>
      <c r="BV95" s="39"/>
      <c r="BW95" s="39"/>
      <c r="BX95" s="39"/>
      <c r="BY95" s="51"/>
      <c r="BZ95" s="39"/>
      <c r="CA95" s="39"/>
      <c r="CB95" s="39"/>
      <c r="CC95" s="39"/>
      <c r="CD95" s="52"/>
    </row>
    <row r="96" spans="1:83" s="1" customFormat="1" ht="30" customHeight="1">
      <c r="B96" s="58"/>
      <c r="C96" s="59"/>
      <c r="D96" s="60"/>
      <c r="E96" s="60"/>
      <c r="F96" s="59"/>
      <c r="G96" s="60"/>
      <c r="H96" s="60"/>
      <c r="I96" s="59"/>
      <c r="J96" s="60"/>
      <c r="K96" s="60"/>
      <c r="L96" s="61"/>
      <c r="M96" s="58"/>
      <c r="N96" s="59"/>
      <c r="O96" s="60"/>
      <c r="P96" s="60"/>
      <c r="Q96" s="59"/>
      <c r="R96" s="60"/>
      <c r="S96" s="60"/>
      <c r="T96" s="61"/>
      <c r="U96" s="58"/>
      <c r="V96" s="59"/>
      <c r="W96" s="60"/>
      <c r="X96" s="60"/>
      <c r="Y96" s="59"/>
      <c r="Z96" s="60"/>
      <c r="AA96" s="60"/>
      <c r="AB96" s="61"/>
      <c r="AC96" s="60"/>
      <c r="AD96" s="59"/>
      <c r="AE96" s="60"/>
      <c r="AF96" s="60"/>
      <c r="AG96" s="59"/>
      <c r="AH96" s="60"/>
      <c r="AI96" s="60"/>
      <c r="AJ96" s="59"/>
      <c r="AK96" s="60"/>
      <c r="AL96" s="60"/>
      <c r="AM96" s="61"/>
      <c r="AN96" s="57"/>
      <c r="AO96" s="58"/>
      <c r="AP96" s="60"/>
      <c r="AQ96" s="60"/>
      <c r="AR96" s="60"/>
      <c r="AS96" s="60"/>
      <c r="AT96" s="60"/>
      <c r="AU96" s="60"/>
      <c r="AV96" s="60"/>
      <c r="AW96" s="60"/>
      <c r="AX96" s="60"/>
      <c r="AY96" s="60"/>
      <c r="AZ96" s="62" t="s">
        <v>68</v>
      </c>
      <c r="BA96" s="61"/>
      <c r="BB96" s="57"/>
      <c r="BC96" s="263"/>
      <c r="BD96" s="264"/>
      <c r="BE96" s="51"/>
      <c r="BF96" s="39"/>
      <c r="BG96" s="39"/>
      <c r="BH96" s="39"/>
      <c r="BI96" s="39"/>
      <c r="BJ96" s="39"/>
      <c r="BK96" s="39"/>
      <c r="BL96" s="39"/>
      <c r="BM96" s="39"/>
      <c r="BN96" s="52"/>
      <c r="BO96" s="39"/>
      <c r="BP96" s="39"/>
      <c r="BQ96" s="39"/>
      <c r="BR96" s="39"/>
      <c r="BS96" s="39"/>
      <c r="BT96" s="39"/>
      <c r="BU96" s="39"/>
      <c r="BV96" s="39"/>
      <c r="BW96" s="39"/>
      <c r="BX96" s="39"/>
      <c r="BY96" s="51"/>
      <c r="BZ96" s="39"/>
      <c r="CA96" s="39"/>
      <c r="CB96" s="39"/>
      <c r="CC96" s="39"/>
      <c r="CD96" s="52"/>
    </row>
    <row r="97" spans="1:83" s="1" customFormat="1" ht="9.9499999999999993" customHeight="1">
      <c r="B97" s="63"/>
      <c r="C97" s="64"/>
      <c r="D97" s="65"/>
      <c r="E97" s="64"/>
      <c r="F97" s="66"/>
      <c r="G97" s="64"/>
      <c r="H97" s="64"/>
      <c r="I97" s="64"/>
      <c r="J97" s="65"/>
      <c r="K97" s="64"/>
      <c r="L97" s="67"/>
      <c r="M97" s="63"/>
      <c r="N97" s="64"/>
      <c r="O97" s="65"/>
      <c r="P97" s="64"/>
      <c r="Q97" s="64"/>
      <c r="R97" s="65"/>
      <c r="S97" s="64"/>
      <c r="T97" s="67"/>
      <c r="U97" s="63"/>
      <c r="V97" s="64"/>
      <c r="W97" s="65"/>
      <c r="X97" s="64"/>
      <c r="Y97" s="64"/>
      <c r="Z97" s="65"/>
      <c r="AA97" s="64"/>
      <c r="AB97" s="67"/>
      <c r="AC97" s="64"/>
      <c r="AD97" s="66"/>
      <c r="AE97" s="64"/>
      <c r="AF97" s="64"/>
      <c r="AG97" s="64"/>
      <c r="AH97" s="65"/>
      <c r="AI97" s="64"/>
      <c r="AJ97" s="64"/>
      <c r="AK97" s="65"/>
      <c r="AL97" s="64"/>
      <c r="AM97" s="67"/>
      <c r="AN97" s="57"/>
      <c r="AO97" s="63"/>
      <c r="AP97" s="68"/>
      <c r="AQ97" s="68"/>
      <c r="AR97" s="68"/>
      <c r="AS97" s="64"/>
      <c r="AT97" s="65"/>
      <c r="AU97" s="68"/>
      <c r="AV97" s="64"/>
      <c r="AW97" s="68"/>
      <c r="AX97" s="64"/>
      <c r="AY97" s="68"/>
      <c r="AZ97" s="64"/>
      <c r="BA97" s="69"/>
      <c r="BB97" s="57"/>
      <c r="BC97" s="142"/>
      <c r="BD97" s="144"/>
      <c r="BE97" s="53"/>
      <c r="BF97" s="54"/>
      <c r="BG97" s="54"/>
      <c r="BH97" s="54"/>
      <c r="BI97" s="54"/>
      <c r="BJ97" s="54"/>
      <c r="BK97" s="54"/>
      <c r="BL97" s="54"/>
      <c r="BM97" s="54"/>
      <c r="BN97" s="55"/>
      <c r="BO97" s="54"/>
      <c r="BP97" s="54"/>
      <c r="BQ97" s="54"/>
      <c r="BR97" s="54"/>
      <c r="BS97" s="54"/>
      <c r="BT97" s="54"/>
      <c r="BU97" s="54"/>
      <c r="BV97" s="54"/>
      <c r="BW97" s="54"/>
      <c r="BX97" s="54"/>
      <c r="BY97" s="53"/>
      <c r="BZ97" s="54"/>
      <c r="CA97" s="54"/>
      <c r="CB97" s="54"/>
      <c r="CC97" s="54"/>
      <c r="CD97" s="55"/>
    </row>
    <row r="98" spans="1:83" ht="10.9" customHeight="1"/>
    <row r="99" spans="1:83" ht="9" customHeight="1">
      <c r="A99" s="344"/>
      <c r="B99" s="344"/>
      <c r="C99" s="344"/>
      <c r="D99" s="344"/>
      <c r="E99" s="344"/>
      <c r="F99" s="344"/>
      <c r="G99" s="344"/>
      <c r="H99" s="344"/>
      <c r="I99" s="344"/>
      <c r="J99" s="344"/>
      <c r="K99" s="344"/>
      <c r="L99" s="344"/>
      <c r="M99" s="344"/>
      <c r="N99" s="344"/>
      <c r="O99" s="344"/>
      <c r="P99" s="344"/>
      <c r="Q99" s="344"/>
      <c r="R99" s="344"/>
      <c r="S99" s="344"/>
      <c r="T99" s="344"/>
      <c r="U99" s="344"/>
      <c r="V99" s="344"/>
      <c r="W99" s="344"/>
      <c r="X99" s="344"/>
      <c r="Y99" s="344"/>
      <c r="Z99" s="344"/>
      <c r="AA99" s="344"/>
      <c r="AB99" s="345" t="s">
        <v>115</v>
      </c>
      <c r="AC99" s="345"/>
      <c r="AD99" s="345"/>
      <c r="AE99" s="345"/>
      <c r="AF99" s="345"/>
      <c r="AG99" s="345"/>
      <c r="AH99" s="345"/>
      <c r="AI99" s="345"/>
      <c r="AJ99" s="345"/>
      <c r="AK99" s="345"/>
      <c r="AL99" s="345"/>
      <c r="AM99" s="345"/>
      <c r="AN99" s="345"/>
      <c r="AO99" s="345"/>
      <c r="AP99" s="345"/>
      <c r="AQ99" s="345"/>
      <c r="AR99" s="345"/>
      <c r="AS99" s="345"/>
      <c r="AT99" s="345"/>
      <c r="AU99" s="345"/>
      <c r="AV99" s="345"/>
      <c r="AW99" s="345"/>
      <c r="AX99" s="345"/>
      <c r="AY99" s="345"/>
      <c r="AZ99" s="345"/>
      <c r="BA99" s="344"/>
      <c r="BB99" s="344"/>
      <c r="BC99" s="344"/>
      <c r="BD99" s="344"/>
      <c r="BE99" s="344"/>
      <c r="BF99" s="344"/>
      <c r="BG99" s="344"/>
      <c r="BH99" s="344"/>
      <c r="BI99" s="344"/>
      <c r="BJ99" s="344"/>
      <c r="BK99" s="344"/>
      <c r="BL99" s="344"/>
      <c r="BM99" s="344"/>
      <c r="BN99" s="344"/>
      <c r="BO99" s="344"/>
      <c r="BP99" s="344"/>
      <c r="BQ99" s="344"/>
      <c r="BR99" s="344"/>
      <c r="BS99" s="344"/>
      <c r="BT99" s="344"/>
      <c r="BU99" s="344"/>
      <c r="BV99" s="344"/>
      <c r="BW99" s="344"/>
      <c r="BX99" s="344"/>
      <c r="BY99" s="344"/>
      <c r="BZ99" s="344"/>
      <c r="CA99" s="344"/>
      <c r="CB99" s="344"/>
      <c r="CC99" s="344"/>
      <c r="CD99" s="344"/>
      <c r="CE99" s="344"/>
    </row>
    <row r="100" spans="1:83" ht="14.45" customHeight="1">
      <c r="A100" s="344"/>
      <c r="B100" s="344"/>
      <c r="C100" s="344"/>
      <c r="D100" s="344"/>
      <c r="E100" s="344"/>
      <c r="F100" s="344"/>
      <c r="G100" s="344"/>
      <c r="H100" s="344"/>
      <c r="I100" s="344"/>
      <c r="J100" s="344"/>
      <c r="K100" s="344"/>
      <c r="L100" s="344"/>
      <c r="M100" s="344"/>
      <c r="N100" s="344"/>
      <c r="O100" s="344"/>
      <c r="P100" s="344"/>
      <c r="Q100" s="344"/>
      <c r="R100" s="344"/>
      <c r="S100" s="344"/>
      <c r="T100" s="344"/>
      <c r="U100" s="344"/>
      <c r="V100" s="344"/>
      <c r="W100" s="344"/>
      <c r="X100" s="344"/>
      <c r="Y100" s="344"/>
      <c r="Z100" s="344"/>
      <c r="AA100" s="344"/>
      <c r="AB100" s="345"/>
      <c r="AC100" s="345"/>
      <c r="AD100" s="345"/>
      <c r="AE100" s="345"/>
      <c r="AF100" s="345"/>
      <c r="AG100" s="345"/>
      <c r="AH100" s="345"/>
      <c r="AI100" s="345"/>
      <c r="AJ100" s="345"/>
      <c r="AK100" s="345"/>
      <c r="AL100" s="345"/>
      <c r="AM100" s="345"/>
      <c r="AN100" s="345"/>
      <c r="AO100" s="345"/>
      <c r="AP100" s="345"/>
      <c r="AQ100" s="345"/>
      <c r="AR100" s="345"/>
      <c r="AS100" s="345"/>
      <c r="AT100" s="345"/>
      <c r="AU100" s="345"/>
      <c r="AV100" s="345"/>
      <c r="AW100" s="345"/>
      <c r="AX100" s="345"/>
      <c r="AY100" s="345"/>
      <c r="AZ100" s="345"/>
      <c r="BA100" s="344"/>
      <c r="BB100" s="344"/>
      <c r="BC100" s="344"/>
      <c r="BD100" s="344"/>
      <c r="BE100" s="344"/>
      <c r="BF100" s="344"/>
      <c r="BG100" s="344"/>
      <c r="BH100" s="344"/>
      <c r="BI100" s="344"/>
      <c r="BJ100" s="344"/>
      <c r="BK100" s="344"/>
      <c r="BL100" s="344"/>
      <c r="BM100" s="344"/>
      <c r="BN100" s="344"/>
      <c r="BO100" s="344"/>
      <c r="BP100" s="344"/>
      <c r="BQ100" s="344"/>
      <c r="BR100" s="344"/>
      <c r="BS100" s="347"/>
      <c r="BT100" s="344"/>
      <c r="BU100" s="344"/>
      <c r="BV100" s="348" t="s">
        <v>3</v>
      </c>
      <c r="BW100" s="348"/>
      <c r="BX100" s="613"/>
      <c r="BY100" s="613"/>
      <c r="BZ100" s="613"/>
      <c r="CA100" s="613"/>
      <c r="CB100" s="613"/>
      <c r="CC100" s="613"/>
      <c r="CD100" s="613"/>
      <c r="CE100" s="344"/>
    </row>
    <row r="101" spans="1:83" ht="7.9" customHeight="1">
      <c r="A101" s="344"/>
      <c r="B101" s="344"/>
      <c r="C101" s="344"/>
      <c r="D101" s="344"/>
      <c r="E101" s="344"/>
      <c r="F101" s="344"/>
      <c r="G101" s="344"/>
      <c r="H101" s="344"/>
      <c r="I101" s="344"/>
      <c r="J101" s="344"/>
      <c r="K101" s="344"/>
      <c r="L101" s="344"/>
      <c r="M101" s="344"/>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4"/>
      <c r="AO101" s="344"/>
      <c r="AP101" s="344"/>
      <c r="AQ101" s="344"/>
      <c r="AR101" s="344"/>
      <c r="AS101" s="344"/>
      <c r="AT101" s="344"/>
      <c r="AU101" s="344"/>
      <c r="AV101" s="344"/>
      <c r="AW101" s="344"/>
      <c r="AX101" s="344"/>
      <c r="AY101" s="344"/>
      <c r="AZ101" s="344"/>
      <c r="BA101" s="344"/>
      <c r="BB101" s="344"/>
      <c r="BC101" s="344"/>
      <c r="BD101" s="344"/>
      <c r="BE101" s="344"/>
      <c r="BF101" s="344"/>
      <c r="BG101" s="344"/>
      <c r="BH101" s="344"/>
      <c r="BI101" s="344"/>
      <c r="BJ101" s="344"/>
      <c r="BK101" s="344"/>
      <c r="BL101" s="344"/>
      <c r="BM101" s="344"/>
      <c r="BN101" s="344"/>
      <c r="BO101" s="344"/>
      <c r="BP101" s="344"/>
      <c r="BQ101" s="344"/>
      <c r="BR101" s="344"/>
      <c r="BS101" s="344"/>
      <c r="BT101" s="344"/>
      <c r="BU101" s="344"/>
      <c r="BV101" s="344"/>
      <c r="BW101" s="344"/>
      <c r="BX101" s="344"/>
      <c r="BY101" s="344"/>
      <c r="BZ101" s="344"/>
      <c r="CA101" s="344"/>
      <c r="CB101" s="344"/>
      <c r="CC101" s="344"/>
      <c r="CD101" s="344"/>
      <c r="CE101" s="344"/>
    </row>
    <row r="102" spans="1:83" ht="18" customHeight="1">
      <c r="A102" s="344"/>
      <c r="B102" s="344"/>
      <c r="C102" s="354"/>
      <c r="D102" s="354"/>
      <c r="E102" s="354"/>
      <c r="F102" s="354"/>
      <c r="G102" s="354"/>
      <c r="H102" s="537"/>
      <c r="I102" s="352"/>
      <c r="J102" s="344"/>
      <c r="K102" s="344"/>
      <c r="L102" s="344"/>
      <c r="M102" s="344"/>
      <c r="N102" s="344"/>
      <c r="O102" s="538" t="str">
        <f>IF(O4="","",O4)</f>
        <v>◆◆◆◆◆◆◆◆◆◆</v>
      </c>
      <c r="P102" s="538"/>
      <c r="Q102" s="538"/>
      <c r="R102" s="538"/>
      <c r="S102" s="538"/>
      <c r="T102" s="538"/>
      <c r="U102" s="538"/>
      <c r="V102" s="538"/>
      <c r="W102" s="538"/>
      <c r="X102" s="538"/>
      <c r="Y102" s="538"/>
      <c r="Z102" s="538"/>
      <c r="AA102" s="538"/>
      <c r="AB102" s="344"/>
      <c r="AC102" s="354" t="s">
        <v>87</v>
      </c>
      <c r="AD102" s="355"/>
      <c r="AE102" s="355"/>
      <c r="AF102" s="355"/>
      <c r="AG102" s="355"/>
      <c r="AH102" s="355"/>
      <c r="AI102" s="344"/>
      <c r="AJ102" s="344"/>
      <c r="AK102" s="344"/>
      <c r="AL102" s="344"/>
      <c r="AM102" s="344"/>
      <c r="AN102" s="344"/>
      <c r="AO102" s="344"/>
      <c r="AP102" s="344"/>
      <c r="AQ102" s="344"/>
      <c r="AR102" s="344"/>
      <c r="AS102" s="344"/>
      <c r="AT102" s="344"/>
      <c r="AU102" s="344"/>
      <c r="AV102" s="344"/>
      <c r="AW102" s="344"/>
      <c r="AX102" s="344"/>
      <c r="AY102" s="344"/>
      <c r="AZ102" s="344"/>
      <c r="BA102" s="344"/>
      <c r="BB102" s="356" t="s">
        <v>5</v>
      </c>
      <c r="BC102" s="357"/>
      <c r="BD102" s="357"/>
      <c r="BE102" s="357"/>
      <c r="BF102" s="539"/>
      <c r="BG102" s="540"/>
      <c r="BH102" s="540"/>
      <c r="BI102" s="540"/>
      <c r="BJ102" s="540"/>
      <c r="BK102" s="540"/>
      <c r="BL102" s="540"/>
      <c r="BM102" s="540"/>
      <c r="BN102" s="540"/>
      <c r="BO102" s="540"/>
      <c r="BP102" s="540"/>
      <c r="BQ102" s="540"/>
      <c r="BR102" s="540"/>
      <c r="BS102" s="540"/>
      <c r="BT102" s="540"/>
      <c r="BU102" s="540"/>
      <c r="BV102" s="540"/>
      <c r="BW102" s="540"/>
      <c r="BX102" s="540"/>
      <c r="BY102" s="540"/>
      <c r="BZ102" s="540"/>
      <c r="CA102" s="540"/>
      <c r="CB102" s="540"/>
      <c r="CC102" s="540"/>
      <c r="CD102" s="541"/>
      <c r="CE102" s="344"/>
    </row>
    <row r="103" spans="1:83" ht="18" customHeight="1">
      <c r="A103" s="344"/>
      <c r="B103" s="344"/>
      <c r="C103" s="354"/>
      <c r="D103" s="354"/>
      <c r="E103" s="354"/>
      <c r="F103" s="354"/>
      <c r="G103" s="354"/>
      <c r="H103" s="354"/>
      <c r="I103" s="352"/>
      <c r="J103" s="344"/>
      <c r="K103" s="344"/>
      <c r="L103" s="344"/>
      <c r="M103" s="344"/>
      <c r="N103" s="344"/>
      <c r="O103" s="538"/>
      <c r="P103" s="538"/>
      <c r="Q103" s="538"/>
      <c r="R103" s="538"/>
      <c r="S103" s="538"/>
      <c r="T103" s="538"/>
      <c r="U103" s="538"/>
      <c r="V103" s="538"/>
      <c r="W103" s="538"/>
      <c r="X103" s="538"/>
      <c r="Y103" s="538"/>
      <c r="Z103" s="538"/>
      <c r="AA103" s="538"/>
      <c r="AB103" s="344"/>
      <c r="AC103" s="355"/>
      <c r="AD103" s="355"/>
      <c r="AE103" s="355"/>
      <c r="AF103" s="355"/>
      <c r="AG103" s="355"/>
      <c r="AH103" s="355"/>
      <c r="AI103" s="344"/>
      <c r="AJ103" s="344"/>
      <c r="AK103" s="344"/>
      <c r="AL103" s="344"/>
      <c r="AM103" s="344"/>
      <c r="AN103" s="344"/>
      <c r="AO103" s="344"/>
      <c r="AP103" s="344"/>
      <c r="AQ103" s="344"/>
      <c r="AR103" s="344"/>
      <c r="AS103" s="344"/>
      <c r="AT103" s="344"/>
      <c r="AU103" s="344"/>
      <c r="AV103" s="344"/>
      <c r="AW103" s="344"/>
      <c r="AX103" s="344"/>
      <c r="AY103" s="344"/>
      <c r="AZ103" s="344"/>
      <c r="BA103" s="344"/>
      <c r="BB103" s="361"/>
      <c r="BC103" s="362"/>
      <c r="BD103" s="362"/>
      <c r="BE103" s="362"/>
      <c r="BF103" s="542"/>
      <c r="BG103" s="542"/>
      <c r="BH103" s="542"/>
      <c r="BI103" s="542"/>
      <c r="BJ103" s="542"/>
      <c r="BK103" s="542"/>
      <c r="BL103" s="542"/>
      <c r="BM103" s="542"/>
      <c r="BN103" s="542"/>
      <c r="BO103" s="542"/>
      <c r="BP103" s="542"/>
      <c r="BQ103" s="542"/>
      <c r="BR103" s="542"/>
      <c r="BS103" s="542"/>
      <c r="BT103" s="542"/>
      <c r="BU103" s="542"/>
      <c r="BV103" s="542"/>
      <c r="BW103" s="542"/>
      <c r="BX103" s="542"/>
      <c r="BY103" s="542"/>
      <c r="BZ103" s="542"/>
      <c r="CA103" s="542"/>
      <c r="CB103" s="542"/>
      <c r="CC103" s="542"/>
      <c r="CD103" s="543"/>
      <c r="CE103" s="344"/>
    </row>
    <row r="104" spans="1:83" ht="19.149999999999999" customHeight="1">
      <c r="A104" s="344"/>
      <c r="B104" s="344"/>
      <c r="C104" s="544" t="str">
        <f>IF(C6="","",C6)</f>
        <v>〇〇〇</v>
      </c>
      <c r="D104" s="544"/>
      <c r="E104" s="544"/>
      <c r="F104" s="544"/>
      <c r="G104" s="544"/>
      <c r="H104" s="544"/>
      <c r="I104" s="352"/>
      <c r="J104" s="354" t="s">
        <v>90</v>
      </c>
      <c r="K104" s="344"/>
      <c r="L104" s="344"/>
      <c r="M104" s="344"/>
      <c r="N104" s="344"/>
      <c r="O104" s="538"/>
      <c r="P104" s="538"/>
      <c r="Q104" s="538"/>
      <c r="R104" s="538"/>
      <c r="S104" s="538"/>
      <c r="T104" s="538"/>
      <c r="U104" s="538"/>
      <c r="V104" s="538"/>
      <c r="W104" s="538"/>
      <c r="X104" s="538"/>
      <c r="Y104" s="538"/>
      <c r="Z104" s="538"/>
      <c r="AA104" s="538"/>
      <c r="AB104" s="344"/>
      <c r="AC104" s="354" t="s">
        <v>91</v>
      </c>
      <c r="AD104" s="354"/>
      <c r="AE104" s="354"/>
      <c r="AF104" s="354"/>
      <c r="AG104" s="366" t="s">
        <v>1</v>
      </c>
      <c r="AH104" s="354"/>
      <c r="AI104" s="352"/>
      <c r="AJ104" s="344"/>
      <c r="AK104" s="344"/>
      <c r="AL104" s="344"/>
      <c r="AM104" s="344"/>
      <c r="AN104" s="344"/>
      <c r="AO104" s="344"/>
      <c r="AP104" s="344"/>
      <c r="AQ104" s="344"/>
      <c r="AR104" s="344"/>
      <c r="AS104" s="344"/>
      <c r="AT104" s="344"/>
      <c r="AU104" s="344"/>
      <c r="AV104" s="344"/>
      <c r="AW104" s="344"/>
      <c r="AX104" s="344"/>
      <c r="AY104" s="344"/>
      <c r="AZ104" s="344"/>
      <c r="BA104" s="344"/>
      <c r="BB104" s="367"/>
      <c r="BC104" s="368"/>
      <c r="BD104" s="368"/>
      <c r="BE104" s="344"/>
      <c r="BF104" s="542"/>
      <c r="BG104" s="542"/>
      <c r="BH104" s="542"/>
      <c r="BI104" s="542"/>
      <c r="BJ104" s="542"/>
      <c r="BK104" s="542"/>
      <c r="BL104" s="542"/>
      <c r="BM104" s="542"/>
      <c r="BN104" s="542"/>
      <c r="BO104" s="542"/>
      <c r="BP104" s="542"/>
      <c r="BQ104" s="542"/>
      <c r="BR104" s="542"/>
      <c r="BS104" s="542"/>
      <c r="BT104" s="542"/>
      <c r="BU104" s="542"/>
      <c r="BV104" s="542"/>
      <c r="BW104" s="542"/>
      <c r="BX104" s="542"/>
      <c r="BY104" s="542"/>
      <c r="BZ104" s="542"/>
      <c r="CA104" s="542"/>
      <c r="CB104" s="542"/>
      <c r="CC104" s="542"/>
      <c r="CD104" s="543"/>
      <c r="CE104" s="344"/>
    </row>
    <row r="105" spans="1:83" ht="9.6" customHeight="1">
      <c r="A105" s="344"/>
      <c r="B105" s="348"/>
      <c r="C105" s="348"/>
      <c r="D105" s="348"/>
      <c r="E105" s="348"/>
      <c r="F105" s="348"/>
      <c r="G105" s="348"/>
      <c r="H105" s="348"/>
      <c r="I105" s="348"/>
      <c r="J105" s="348"/>
      <c r="K105" s="348"/>
      <c r="L105" s="348"/>
      <c r="M105" s="348"/>
      <c r="N105" s="348"/>
      <c r="O105" s="348"/>
      <c r="P105" s="348" ph="1"/>
      <c r="Q105" s="348"/>
      <c r="R105" s="348"/>
      <c r="S105" s="348"/>
      <c r="T105" s="348"/>
      <c r="U105" s="348"/>
      <c r="V105" s="348"/>
      <c r="W105" s="348"/>
      <c r="X105" s="348"/>
      <c r="Y105" s="348"/>
      <c r="Z105" s="348"/>
      <c r="AA105" s="348"/>
      <c r="AB105" s="348"/>
      <c r="AC105" s="348"/>
      <c r="AD105" s="348"/>
      <c r="AE105" s="348"/>
      <c r="AF105" s="344"/>
      <c r="AG105" s="344"/>
      <c r="AH105" s="344"/>
      <c r="AI105" s="344"/>
      <c r="AJ105" s="344"/>
      <c r="AK105" s="344"/>
      <c r="AL105" s="344"/>
      <c r="AM105" s="344"/>
      <c r="AN105" s="344"/>
      <c r="AO105" s="344"/>
      <c r="AP105" s="344"/>
      <c r="AQ105" s="344"/>
      <c r="AR105" s="344"/>
      <c r="AS105" s="344"/>
      <c r="AT105" s="344"/>
      <c r="AU105" s="344"/>
      <c r="AV105" s="344"/>
      <c r="AW105" s="344"/>
      <c r="AX105" s="344"/>
      <c r="AY105" s="344"/>
      <c r="AZ105" s="344"/>
      <c r="BA105" s="344"/>
      <c r="BB105" s="367"/>
      <c r="BC105" s="344"/>
      <c r="BD105" s="344"/>
      <c r="BE105" s="344"/>
      <c r="BF105" s="542"/>
      <c r="BG105" s="542"/>
      <c r="BH105" s="542"/>
      <c r="BI105" s="542"/>
      <c r="BJ105" s="542"/>
      <c r="BK105" s="542"/>
      <c r="BL105" s="542"/>
      <c r="BM105" s="542"/>
      <c r="BN105" s="542"/>
      <c r="BO105" s="542"/>
      <c r="BP105" s="542"/>
      <c r="BQ105" s="542"/>
      <c r="BR105" s="542"/>
      <c r="BS105" s="542"/>
      <c r="BT105" s="542"/>
      <c r="BU105" s="542"/>
      <c r="BV105" s="542"/>
      <c r="BW105" s="542"/>
      <c r="BX105" s="542"/>
      <c r="BY105" s="542"/>
      <c r="BZ105" s="542"/>
      <c r="CA105" s="542"/>
      <c r="CB105" s="542"/>
      <c r="CC105" s="542"/>
      <c r="CD105" s="543"/>
      <c r="CE105" s="344"/>
    </row>
    <row r="106" spans="1:83" ht="7.15" customHeight="1">
      <c r="A106" s="344"/>
      <c r="B106" s="344"/>
      <c r="C106" s="344"/>
      <c r="D106" s="344"/>
      <c r="E106" s="344"/>
      <c r="F106" s="344"/>
      <c r="G106" s="344"/>
      <c r="H106" s="344"/>
      <c r="I106" s="344"/>
      <c r="J106" s="344"/>
      <c r="K106" s="344"/>
      <c r="L106" s="344"/>
      <c r="M106" s="344"/>
      <c r="N106" s="344"/>
      <c r="O106" s="344"/>
      <c r="P106" s="344" ph="1"/>
      <c r="Q106" s="344"/>
      <c r="R106" s="344"/>
      <c r="S106" s="344"/>
      <c r="T106" s="344"/>
      <c r="U106" s="344"/>
      <c r="V106" s="344"/>
      <c r="W106" s="344"/>
      <c r="X106" s="344"/>
      <c r="Y106" s="344"/>
      <c r="Z106" s="344"/>
      <c r="AA106" s="344"/>
      <c r="AB106" s="344"/>
      <c r="AC106" s="344"/>
      <c r="AD106" s="344"/>
      <c r="AE106" s="344"/>
      <c r="AF106" s="344"/>
      <c r="AG106" s="344"/>
      <c r="AH106" s="344"/>
      <c r="AI106" s="344"/>
      <c r="AJ106" s="344"/>
      <c r="AK106" s="344"/>
      <c r="AL106" s="344"/>
      <c r="AM106" s="344"/>
      <c r="AN106" s="344"/>
      <c r="AO106" s="344"/>
      <c r="AP106" s="344"/>
      <c r="AQ106" s="344"/>
      <c r="AR106" s="344"/>
      <c r="AS106" s="344"/>
      <c r="AT106" s="344"/>
      <c r="AU106" s="344"/>
      <c r="AV106" s="344"/>
      <c r="AW106" s="344"/>
      <c r="AX106" s="344"/>
      <c r="AY106" s="344"/>
      <c r="AZ106" s="344"/>
      <c r="BA106" s="344"/>
      <c r="BB106" s="367"/>
      <c r="BC106" s="344"/>
      <c r="BD106" s="344"/>
      <c r="BE106" s="344"/>
      <c r="BF106" s="369"/>
      <c r="BG106" s="369"/>
      <c r="BH106" s="369"/>
      <c r="BI106" s="369"/>
      <c r="BJ106" s="369"/>
      <c r="BK106" s="369"/>
      <c r="BL106" s="369"/>
      <c r="BM106" s="369"/>
      <c r="BN106" s="369"/>
      <c r="BO106" s="369"/>
      <c r="BP106" s="369"/>
      <c r="BQ106" s="369"/>
      <c r="BR106" s="369"/>
      <c r="BS106" s="369"/>
      <c r="BT106" s="369"/>
      <c r="BU106" s="369"/>
      <c r="BV106" s="369"/>
      <c r="BW106" s="369"/>
      <c r="BX106" s="369"/>
      <c r="BY106" s="369"/>
      <c r="BZ106" s="369"/>
      <c r="CA106" s="369"/>
      <c r="CB106" s="369"/>
      <c r="CC106" s="369"/>
      <c r="CD106" s="370"/>
      <c r="CE106" s="344"/>
    </row>
    <row r="107" spans="1:83" ht="19.5">
      <c r="A107" s="344"/>
      <c r="B107" s="371" t="s">
        <v>6</v>
      </c>
      <c r="C107" s="371"/>
      <c r="D107" s="371"/>
      <c r="E107" s="371"/>
      <c r="F107" s="371"/>
      <c r="G107" s="371"/>
      <c r="H107" s="371"/>
      <c r="I107" s="371"/>
      <c r="J107" s="371"/>
      <c r="K107" s="371"/>
      <c r="L107" s="371"/>
      <c r="M107" s="371"/>
      <c r="N107" s="344"/>
      <c r="O107" s="372" t="s">
        <v>92</v>
      </c>
      <c r="P107" s="372" ph="1"/>
      <c r="Q107" s="372"/>
      <c r="R107" s="372"/>
      <c r="S107" s="344"/>
      <c r="T107" s="371" t="s">
        <v>7</v>
      </c>
      <c r="U107" s="371"/>
      <c r="V107" s="371"/>
      <c r="W107" s="371"/>
      <c r="X107" s="371"/>
      <c r="Y107" s="371"/>
      <c r="Z107" s="371"/>
      <c r="AA107" s="371"/>
      <c r="AB107" s="371"/>
      <c r="AC107" s="371"/>
      <c r="AD107" s="371"/>
      <c r="AE107" s="371"/>
      <c r="AF107" s="344"/>
      <c r="AG107" s="344"/>
      <c r="AH107" s="344"/>
      <c r="AI107" s="344"/>
      <c r="AJ107" s="344"/>
      <c r="AK107" s="344"/>
      <c r="AL107" s="344"/>
      <c r="AM107" s="344"/>
      <c r="AN107" s="344"/>
      <c r="AO107" s="371" t="s">
        <v>93</v>
      </c>
      <c r="AP107" s="371"/>
      <c r="AQ107" s="371"/>
      <c r="AR107" s="371"/>
      <c r="AS107" s="371"/>
      <c r="AT107" s="371"/>
      <c r="AU107" s="371"/>
      <c r="AV107" s="371"/>
      <c r="AW107" s="371"/>
      <c r="AX107" s="371"/>
      <c r="AY107" s="371"/>
      <c r="AZ107" s="344"/>
      <c r="BA107" s="344"/>
      <c r="BB107" s="373" t="s">
        <v>9</v>
      </c>
      <c r="BC107" s="374"/>
      <c r="BD107" s="374"/>
      <c r="BE107" s="374"/>
      <c r="BF107" s="545"/>
      <c r="BG107" s="546"/>
      <c r="BH107" s="546"/>
      <c r="BI107" s="546"/>
      <c r="BJ107" s="546"/>
      <c r="BK107" s="546"/>
      <c r="BL107" s="546"/>
      <c r="BM107" s="546"/>
      <c r="BN107" s="546"/>
      <c r="BO107" s="546"/>
      <c r="BP107" s="546"/>
      <c r="BQ107" s="546"/>
      <c r="BR107" s="546"/>
      <c r="BS107" s="546"/>
      <c r="BT107" s="546"/>
      <c r="BU107" s="546"/>
      <c r="BV107" s="546"/>
      <c r="BW107" s="546"/>
      <c r="BX107" s="546"/>
      <c r="BY107" s="546"/>
      <c r="BZ107" s="546"/>
      <c r="CA107" s="344"/>
      <c r="CB107" s="344"/>
      <c r="CC107" s="344"/>
      <c r="CD107" s="370"/>
      <c r="CE107" s="344"/>
    </row>
    <row r="108" spans="1:83" ht="18" customHeight="1">
      <c r="A108" s="344"/>
      <c r="B108" s="547" t="str">
        <f>IF(B10="","",B10)</f>
        <v>9876543210</v>
      </c>
      <c r="C108" s="614"/>
      <c r="D108" s="614"/>
      <c r="E108" s="614"/>
      <c r="F108" s="614"/>
      <c r="G108" s="614"/>
      <c r="H108" s="614"/>
      <c r="I108" s="614"/>
      <c r="J108" s="614"/>
      <c r="K108" s="614"/>
      <c r="L108" s="614"/>
      <c r="M108" s="615"/>
      <c r="N108" s="344"/>
      <c r="O108" s="550">
        <f>IF(O10="","",O10)</f>
        <v>1</v>
      </c>
      <c r="P108" s="551"/>
      <c r="Q108" s="551"/>
      <c r="R108" s="552"/>
      <c r="S108" s="344"/>
      <c r="T108" s="553">
        <f>IF(T10="","",T10)</f>
        <v>2023</v>
      </c>
      <c r="U108" s="554"/>
      <c r="V108" s="554"/>
      <c r="W108" s="554"/>
      <c r="X108" s="385" t="s">
        <v>10</v>
      </c>
      <c r="Y108" s="554">
        <f>IF(Y10="","",Y10)</f>
        <v>10</v>
      </c>
      <c r="Z108" s="554"/>
      <c r="AA108" s="554"/>
      <c r="AB108" s="385" t="s">
        <v>11</v>
      </c>
      <c r="AC108" s="554">
        <f>IF(AC10="","",AC10)</f>
        <v>20</v>
      </c>
      <c r="AD108" s="554"/>
      <c r="AE108" s="387" t="s">
        <v>12</v>
      </c>
      <c r="AF108" s="344"/>
      <c r="AG108" s="344"/>
      <c r="AH108" s="344"/>
      <c r="AI108" s="344"/>
      <c r="AJ108" s="344"/>
      <c r="AK108" s="344"/>
      <c r="AL108" s="344"/>
      <c r="AM108" s="344"/>
      <c r="AN108" s="344"/>
      <c r="AO108" s="555">
        <f>IF(AO10="","",AO10)</f>
        <v>5500000</v>
      </c>
      <c r="AP108" s="556"/>
      <c r="AQ108" s="556"/>
      <c r="AR108" s="556"/>
      <c r="AS108" s="556"/>
      <c r="AT108" s="556"/>
      <c r="AU108" s="556"/>
      <c r="AV108" s="556"/>
      <c r="AW108" s="556"/>
      <c r="AX108" s="556"/>
      <c r="AY108" s="387" t="s">
        <v>13</v>
      </c>
      <c r="AZ108" s="344"/>
      <c r="BA108" s="344"/>
      <c r="BB108" s="367"/>
      <c r="BC108" s="344"/>
      <c r="BD108" s="344"/>
      <c r="BE108" s="344"/>
      <c r="BF108" s="546"/>
      <c r="BG108" s="546"/>
      <c r="BH108" s="546"/>
      <c r="BI108" s="546"/>
      <c r="BJ108" s="546"/>
      <c r="BK108" s="546"/>
      <c r="BL108" s="546"/>
      <c r="BM108" s="546"/>
      <c r="BN108" s="546"/>
      <c r="BO108" s="546"/>
      <c r="BP108" s="546"/>
      <c r="BQ108" s="546"/>
      <c r="BR108" s="546"/>
      <c r="BS108" s="546"/>
      <c r="BT108" s="546"/>
      <c r="BU108" s="546"/>
      <c r="BV108" s="546"/>
      <c r="BW108" s="546"/>
      <c r="BX108" s="546"/>
      <c r="BY108" s="546"/>
      <c r="BZ108" s="546"/>
      <c r="CA108" s="344"/>
      <c r="CB108" s="344" t="s">
        <v>14</v>
      </c>
      <c r="CC108" s="344"/>
      <c r="CD108" s="370"/>
      <c r="CE108" s="344"/>
    </row>
    <row r="109" spans="1:83" ht="18" customHeight="1">
      <c r="A109" s="344"/>
      <c r="B109" s="616"/>
      <c r="C109" s="617"/>
      <c r="D109" s="617"/>
      <c r="E109" s="617"/>
      <c r="F109" s="617"/>
      <c r="G109" s="617"/>
      <c r="H109" s="617"/>
      <c r="I109" s="617"/>
      <c r="J109" s="617"/>
      <c r="K109" s="617"/>
      <c r="L109" s="617"/>
      <c r="M109" s="618"/>
      <c r="N109" s="344"/>
      <c r="O109" s="560"/>
      <c r="P109" s="561"/>
      <c r="Q109" s="561"/>
      <c r="R109" s="562"/>
      <c r="S109" s="344"/>
      <c r="T109" s="563"/>
      <c r="U109" s="564"/>
      <c r="V109" s="564"/>
      <c r="W109" s="564"/>
      <c r="X109" s="398"/>
      <c r="Y109" s="564"/>
      <c r="Z109" s="564"/>
      <c r="AA109" s="564"/>
      <c r="AB109" s="398"/>
      <c r="AC109" s="564"/>
      <c r="AD109" s="564"/>
      <c r="AE109" s="400"/>
      <c r="AF109" s="344"/>
      <c r="AG109" s="401" t="s">
        <v>81</v>
      </c>
      <c r="AH109" s="401"/>
      <c r="AI109" s="401"/>
      <c r="AJ109" s="401"/>
      <c r="AK109" s="401"/>
      <c r="AL109" s="401"/>
      <c r="AM109" s="401"/>
      <c r="AN109" s="401"/>
      <c r="AO109" s="565"/>
      <c r="AP109" s="566"/>
      <c r="AQ109" s="566"/>
      <c r="AR109" s="566"/>
      <c r="AS109" s="566"/>
      <c r="AT109" s="566"/>
      <c r="AU109" s="566"/>
      <c r="AV109" s="566"/>
      <c r="AW109" s="566"/>
      <c r="AX109" s="566"/>
      <c r="AY109" s="400"/>
      <c r="AZ109" s="344"/>
      <c r="BA109" s="344"/>
      <c r="BB109" s="404"/>
      <c r="BC109" s="348"/>
      <c r="BD109" s="348"/>
      <c r="BE109" s="348"/>
      <c r="BF109" s="567"/>
      <c r="BG109" s="567"/>
      <c r="BH109" s="567"/>
      <c r="BI109" s="567"/>
      <c r="BJ109" s="567"/>
      <c r="BK109" s="567"/>
      <c r="BL109" s="567"/>
      <c r="BM109" s="567"/>
      <c r="BN109" s="567"/>
      <c r="BO109" s="567"/>
      <c r="BP109" s="567"/>
      <c r="BQ109" s="567"/>
      <c r="BR109" s="567"/>
      <c r="BS109" s="567"/>
      <c r="BT109" s="567"/>
      <c r="BU109" s="567"/>
      <c r="BV109" s="567"/>
      <c r="BW109" s="567"/>
      <c r="BX109" s="567"/>
      <c r="BY109" s="567"/>
      <c r="BZ109" s="567"/>
      <c r="CA109" s="348"/>
      <c r="CB109" s="348"/>
      <c r="CC109" s="348"/>
      <c r="CD109" s="406"/>
      <c r="CE109" s="344"/>
    </row>
    <row r="110" spans="1:83" ht="8.4499999999999993" customHeight="1">
      <c r="A110" s="344"/>
      <c r="B110" s="619"/>
      <c r="C110" s="619"/>
      <c r="D110" s="619"/>
      <c r="E110" s="619"/>
      <c r="F110" s="619"/>
      <c r="G110" s="619"/>
      <c r="H110" s="619"/>
      <c r="I110" s="619"/>
      <c r="J110" s="619"/>
      <c r="K110" s="619"/>
      <c r="L110" s="619"/>
      <c r="M110" s="619"/>
      <c r="N110" s="344"/>
      <c r="O110" s="620"/>
      <c r="P110" s="620"/>
      <c r="Q110" s="620"/>
      <c r="R110" s="620"/>
      <c r="S110" s="344"/>
      <c r="T110" s="347"/>
      <c r="U110" s="347"/>
      <c r="V110" s="347"/>
      <c r="W110" s="347"/>
      <c r="X110" s="410"/>
      <c r="Y110" s="621"/>
      <c r="Z110" s="621"/>
      <c r="AA110" s="621"/>
      <c r="AB110" s="410"/>
      <c r="AC110" s="621"/>
      <c r="AD110" s="621"/>
      <c r="AE110" s="410"/>
      <c r="AF110" s="344"/>
      <c r="AG110" s="412"/>
      <c r="AH110" s="412"/>
      <c r="AI110" s="412"/>
      <c r="AJ110" s="412"/>
      <c r="AK110" s="412"/>
      <c r="AL110" s="412"/>
      <c r="AM110" s="412"/>
      <c r="AN110" s="412"/>
      <c r="AO110" s="622"/>
      <c r="AP110" s="622"/>
      <c r="AQ110" s="622"/>
      <c r="AR110" s="622"/>
      <c r="AS110" s="622"/>
      <c r="AT110" s="622"/>
      <c r="AU110" s="622"/>
      <c r="AV110" s="622"/>
      <c r="AW110" s="622"/>
      <c r="AX110" s="622"/>
      <c r="AY110" s="410"/>
      <c r="AZ110" s="344"/>
      <c r="BA110" s="344"/>
      <c r="BB110" s="344"/>
      <c r="BC110" s="344"/>
      <c r="BD110" s="344"/>
      <c r="BE110" s="344"/>
      <c r="BF110" s="570"/>
      <c r="BG110" s="570"/>
      <c r="BH110" s="570"/>
      <c r="BI110" s="570"/>
      <c r="BJ110" s="570"/>
      <c r="BK110" s="570"/>
      <c r="BL110" s="570"/>
      <c r="BM110" s="570"/>
      <c r="BN110" s="570"/>
      <c r="BO110" s="570"/>
      <c r="BP110" s="570"/>
      <c r="BQ110" s="570"/>
      <c r="BR110" s="570"/>
      <c r="BS110" s="570"/>
      <c r="BT110" s="570"/>
      <c r="BU110" s="570"/>
      <c r="BV110" s="570"/>
      <c r="BW110" s="570"/>
      <c r="BX110" s="570"/>
      <c r="BY110" s="570"/>
      <c r="BZ110" s="570"/>
      <c r="CA110" s="344"/>
      <c r="CB110" s="344"/>
      <c r="CC110" s="344"/>
      <c r="CD110" s="344"/>
      <c r="CE110" s="344"/>
    </row>
    <row r="111" spans="1:83" ht="15" customHeight="1">
      <c r="A111" s="344"/>
      <c r="B111" s="415" t="s">
        <v>73</v>
      </c>
      <c r="C111" s="415"/>
      <c r="D111" s="415"/>
      <c r="E111" s="415"/>
      <c r="F111" s="415"/>
      <c r="G111" s="415"/>
      <c r="H111" s="415"/>
      <c r="I111" s="415"/>
      <c r="J111" s="415"/>
      <c r="K111" s="415"/>
      <c r="L111" s="415"/>
      <c r="M111" s="415"/>
      <c r="N111" s="568" t="str">
        <f>IF(N13="","",N13)</f>
        <v>T1234567890123</v>
      </c>
      <c r="O111" s="416"/>
      <c r="P111" s="416"/>
      <c r="Q111" s="416"/>
      <c r="R111" s="416"/>
      <c r="S111" s="416"/>
      <c r="T111" s="416"/>
      <c r="U111" s="416"/>
      <c r="V111" s="416"/>
      <c r="W111" s="416"/>
      <c r="X111" s="416"/>
      <c r="Y111" s="416"/>
      <c r="Z111" s="416"/>
      <c r="AA111" s="416"/>
      <c r="AB111" s="416"/>
      <c r="AC111" s="416"/>
      <c r="AD111" s="416"/>
      <c r="AE111" s="416"/>
      <c r="AF111" s="344"/>
      <c r="AG111" s="417" t="s">
        <v>74</v>
      </c>
      <c r="AH111" s="418"/>
      <c r="AI111" s="418"/>
      <c r="AJ111" s="418"/>
      <c r="AK111" s="418"/>
      <c r="AL111" s="418"/>
      <c r="AM111" s="418"/>
      <c r="AN111" s="419"/>
      <c r="AO111" s="420" t="s">
        <v>75</v>
      </c>
      <c r="AP111" s="421"/>
      <c r="AQ111" s="421"/>
      <c r="AR111" s="421"/>
      <c r="AS111" s="421"/>
      <c r="AT111" s="421"/>
      <c r="AU111" s="421"/>
      <c r="AV111" s="421"/>
      <c r="AW111" s="421"/>
      <c r="AX111" s="421"/>
      <c r="AY111" s="422"/>
      <c r="AZ111" s="423" t="s">
        <v>76</v>
      </c>
      <c r="BA111" s="424"/>
      <c r="BB111" s="424"/>
      <c r="BC111" s="424"/>
      <c r="BD111" s="424"/>
      <c r="BE111" s="424"/>
      <c r="BF111" s="424"/>
      <c r="BG111" s="425"/>
      <c r="BH111" s="426"/>
      <c r="BI111" s="426"/>
      <c r="BJ111" s="344"/>
      <c r="BK111" s="344"/>
      <c r="BL111" s="344"/>
      <c r="BM111" s="344"/>
      <c r="BN111" s="344"/>
      <c r="BO111" s="344"/>
      <c r="BP111" s="344"/>
      <c r="BQ111" s="344"/>
      <c r="BR111" s="344"/>
      <c r="BS111" s="344"/>
      <c r="BT111" s="344"/>
      <c r="BU111" s="344"/>
      <c r="BV111" s="344"/>
      <c r="BW111" s="344"/>
      <c r="BX111" s="344"/>
      <c r="BY111" s="344"/>
      <c r="BZ111" s="344"/>
      <c r="CA111" s="344"/>
      <c r="CB111" s="344"/>
      <c r="CC111" s="344"/>
      <c r="CD111" s="344"/>
      <c r="CE111" s="344"/>
    </row>
    <row r="112" spans="1:83" ht="15" customHeight="1">
      <c r="A112" s="344"/>
      <c r="B112" s="415"/>
      <c r="C112" s="415"/>
      <c r="D112" s="415"/>
      <c r="E112" s="415"/>
      <c r="F112" s="415"/>
      <c r="G112" s="415"/>
      <c r="H112" s="415"/>
      <c r="I112" s="415"/>
      <c r="J112" s="415"/>
      <c r="K112" s="415"/>
      <c r="L112" s="415"/>
      <c r="M112" s="415"/>
      <c r="N112" s="416"/>
      <c r="O112" s="416"/>
      <c r="P112" s="416"/>
      <c r="Q112" s="416"/>
      <c r="R112" s="416"/>
      <c r="S112" s="416"/>
      <c r="T112" s="416"/>
      <c r="U112" s="416"/>
      <c r="V112" s="416"/>
      <c r="W112" s="416"/>
      <c r="X112" s="416"/>
      <c r="Y112" s="416"/>
      <c r="Z112" s="416"/>
      <c r="AA112" s="416"/>
      <c r="AB112" s="416"/>
      <c r="AC112" s="416"/>
      <c r="AD112" s="416"/>
      <c r="AE112" s="416"/>
      <c r="AF112" s="344"/>
      <c r="AG112" s="427" t="s">
        <v>77</v>
      </c>
      <c r="AH112" s="428"/>
      <c r="AI112" s="428"/>
      <c r="AJ112" s="428"/>
      <c r="AK112" s="428"/>
      <c r="AL112" s="428"/>
      <c r="AM112" s="428"/>
      <c r="AN112" s="429"/>
      <c r="AO112" s="569">
        <f>IF(AO14="","",AO14)</f>
        <v>5000000</v>
      </c>
      <c r="AP112" s="431"/>
      <c r="AQ112" s="431"/>
      <c r="AR112" s="431"/>
      <c r="AS112" s="431"/>
      <c r="AT112" s="431"/>
      <c r="AU112" s="431"/>
      <c r="AV112" s="431"/>
      <c r="AW112" s="431"/>
      <c r="AX112" s="431"/>
      <c r="AY112" s="432" t="s">
        <v>78</v>
      </c>
      <c r="AZ112" s="433">
        <f>IF(AZ14="","",AZ14)</f>
        <v>500000</v>
      </c>
      <c r="BA112" s="434"/>
      <c r="BB112" s="434"/>
      <c r="BC112" s="434"/>
      <c r="BD112" s="434"/>
      <c r="BE112" s="434"/>
      <c r="BF112" s="434"/>
      <c r="BG112" s="432" t="s">
        <v>78</v>
      </c>
      <c r="BH112" s="426"/>
      <c r="BI112" s="426"/>
      <c r="BJ112" s="344"/>
      <c r="BK112" s="344"/>
      <c r="BL112" s="344"/>
      <c r="BM112" s="344"/>
      <c r="BN112" s="344"/>
      <c r="BO112" s="435"/>
      <c r="BP112" s="435"/>
      <c r="BQ112" s="435"/>
      <c r="BR112" s="435"/>
      <c r="BS112" s="435"/>
      <c r="BT112" s="435"/>
      <c r="BU112" s="435"/>
      <c r="BV112" s="435"/>
      <c r="BW112" s="435"/>
      <c r="BX112" s="435"/>
      <c r="BY112" s="435"/>
      <c r="BZ112" s="435"/>
      <c r="CA112" s="435"/>
      <c r="CB112" s="435"/>
      <c r="CC112" s="344"/>
      <c r="CD112" s="344"/>
      <c r="CE112" s="344"/>
    </row>
    <row r="113" spans="1:83" ht="15" customHeight="1">
      <c r="A113" s="344"/>
      <c r="B113" s="436"/>
      <c r="C113" s="436"/>
      <c r="D113" s="436"/>
      <c r="E113" s="436"/>
      <c r="F113" s="437"/>
      <c r="G113" s="437"/>
      <c r="H113" s="437"/>
      <c r="I113" s="437"/>
      <c r="J113" s="437"/>
      <c r="K113" s="437"/>
      <c r="L113" s="437"/>
      <c r="M113" s="437"/>
      <c r="N113" s="437"/>
      <c r="O113" s="437"/>
      <c r="P113" s="437"/>
      <c r="Q113" s="437"/>
      <c r="R113" s="437"/>
      <c r="S113" s="437"/>
      <c r="T113" s="437"/>
      <c r="U113" s="437"/>
      <c r="V113" s="437"/>
      <c r="W113" s="437"/>
      <c r="X113" s="437"/>
      <c r="Y113" s="437"/>
      <c r="Z113" s="437"/>
      <c r="AA113" s="437"/>
      <c r="AB113" s="437"/>
      <c r="AC113" s="438"/>
      <c r="AD113" s="438"/>
      <c r="AE113" s="438"/>
      <c r="AF113" s="438"/>
      <c r="AG113" s="427" t="s">
        <v>79</v>
      </c>
      <c r="AH113" s="428"/>
      <c r="AI113" s="428"/>
      <c r="AJ113" s="428"/>
      <c r="AK113" s="428"/>
      <c r="AL113" s="428"/>
      <c r="AM113" s="428"/>
      <c r="AN113" s="429"/>
      <c r="AO113" s="430" t="str">
        <f>IF(AO15="","",AO15)</f>
        <v/>
      </c>
      <c r="AP113" s="431"/>
      <c r="AQ113" s="431"/>
      <c r="AR113" s="431"/>
      <c r="AS113" s="431"/>
      <c r="AT113" s="431"/>
      <c r="AU113" s="431"/>
      <c r="AV113" s="431"/>
      <c r="AW113" s="431"/>
      <c r="AX113" s="431"/>
      <c r="AY113" s="432" t="s">
        <v>78</v>
      </c>
      <c r="AZ113" s="433" t="str">
        <f>IF(AZ15="","",AZ15)</f>
        <v/>
      </c>
      <c r="BA113" s="434"/>
      <c r="BB113" s="434"/>
      <c r="BC113" s="434"/>
      <c r="BD113" s="434"/>
      <c r="BE113" s="434"/>
      <c r="BF113" s="434"/>
      <c r="BG113" s="432" t="s">
        <v>78</v>
      </c>
      <c r="BH113" s="439"/>
      <c r="BI113" s="439"/>
      <c r="BJ113" s="440"/>
      <c r="BK113" s="440"/>
      <c r="BL113" s="440"/>
      <c r="BM113" s="344"/>
      <c r="BN113" s="344"/>
      <c r="BO113" s="435"/>
      <c r="BP113" s="435"/>
      <c r="BQ113" s="435"/>
      <c r="BR113" s="435"/>
      <c r="BS113" s="435"/>
      <c r="BT113" s="435"/>
      <c r="BU113" s="435"/>
      <c r="BV113" s="435"/>
      <c r="BW113" s="435"/>
      <c r="BX113" s="435"/>
      <c r="BY113" s="435"/>
      <c r="BZ113" s="435"/>
      <c r="CA113" s="435"/>
      <c r="CB113" s="435"/>
      <c r="CE113" s="344"/>
    </row>
    <row r="114" spans="1:83" ht="15" customHeight="1">
      <c r="A114" s="344"/>
      <c r="B114" s="441"/>
      <c r="C114" s="441"/>
      <c r="D114" s="441"/>
      <c r="E114" s="441"/>
      <c r="F114" s="441"/>
      <c r="G114" s="441"/>
      <c r="H114" s="441"/>
      <c r="I114" s="441"/>
      <c r="J114" s="441"/>
      <c r="K114" s="441"/>
      <c r="L114" s="441"/>
      <c r="M114" s="441"/>
      <c r="N114" s="441"/>
      <c r="O114" s="441"/>
      <c r="P114" s="441"/>
      <c r="Q114" s="441"/>
      <c r="R114" s="441"/>
      <c r="S114" s="441"/>
      <c r="T114" s="441"/>
      <c r="U114" s="441"/>
      <c r="V114" s="441"/>
      <c r="W114" s="441"/>
      <c r="X114" s="441"/>
      <c r="Y114" s="441"/>
      <c r="Z114" s="441"/>
      <c r="AA114" s="441"/>
      <c r="AB114" s="441"/>
      <c r="AC114" s="441"/>
      <c r="AD114" s="441"/>
      <c r="AE114" s="441"/>
      <c r="AF114" s="441"/>
      <c r="AG114" s="427" t="s">
        <v>80</v>
      </c>
      <c r="AH114" s="428"/>
      <c r="AI114" s="428"/>
      <c r="AJ114" s="428"/>
      <c r="AK114" s="428"/>
      <c r="AL114" s="428"/>
      <c r="AM114" s="428"/>
      <c r="AN114" s="429"/>
      <c r="AO114" s="430" t="str">
        <f>IF(AO16="","",AO16)</f>
        <v/>
      </c>
      <c r="AP114" s="431"/>
      <c r="AQ114" s="431"/>
      <c r="AR114" s="431"/>
      <c r="AS114" s="431"/>
      <c r="AT114" s="431"/>
      <c r="AU114" s="431"/>
      <c r="AV114" s="431"/>
      <c r="AW114" s="431"/>
      <c r="AX114" s="431"/>
      <c r="AY114" s="432" t="s">
        <v>78</v>
      </c>
      <c r="AZ114" s="433" t="str">
        <f>IF(AZ16="","",AZ16)</f>
        <v/>
      </c>
      <c r="BA114" s="434"/>
      <c r="BB114" s="434"/>
      <c r="BC114" s="434"/>
      <c r="BD114" s="434"/>
      <c r="BE114" s="434"/>
      <c r="BF114" s="434"/>
      <c r="BG114" s="432" t="s">
        <v>78</v>
      </c>
      <c r="BH114" s="439"/>
      <c r="BI114" s="439"/>
      <c r="BJ114" s="344"/>
      <c r="BK114" s="344"/>
      <c r="BL114" s="344"/>
      <c r="BM114" s="344"/>
      <c r="BN114" s="344"/>
      <c r="BO114" s="442"/>
      <c r="BP114" s="442"/>
      <c r="BQ114" s="570"/>
      <c r="BR114" s="570"/>
      <c r="BS114" s="570"/>
      <c r="BT114" s="570"/>
      <c r="BU114" s="570"/>
      <c r="BV114" s="570"/>
      <c r="BW114" s="570"/>
      <c r="BX114" s="570"/>
      <c r="BY114" s="570"/>
      <c r="BZ114" s="570"/>
      <c r="CA114" s="344"/>
      <c r="CB114" s="344"/>
      <c r="CC114" s="344"/>
      <c r="CD114" s="444"/>
      <c r="CE114" s="344"/>
    </row>
    <row r="115" spans="1:83" ht="12.6" customHeight="1">
      <c r="A115" s="344"/>
      <c r="B115" s="344"/>
      <c r="C115" s="344"/>
      <c r="D115" s="344" t="s">
        <v>15</v>
      </c>
      <c r="E115" s="344"/>
      <c r="F115" s="344"/>
      <c r="G115" s="344"/>
      <c r="H115" s="344"/>
      <c r="I115" s="344"/>
      <c r="J115" s="344"/>
      <c r="K115" s="344"/>
      <c r="L115" s="344"/>
      <c r="M115" s="344"/>
      <c r="N115" s="344"/>
      <c r="O115" s="344"/>
      <c r="P115" s="344" ph="1"/>
      <c r="Q115" s="344"/>
      <c r="R115" s="344"/>
      <c r="S115" s="344"/>
      <c r="T115" s="344"/>
      <c r="U115" s="344"/>
      <c r="V115" s="344"/>
      <c r="W115" s="344"/>
      <c r="X115" s="344"/>
      <c r="Y115" s="344"/>
      <c r="Z115" s="344"/>
      <c r="AA115" s="344"/>
      <c r="AB115" s="344"/>
      <c r="AC115" s="344"/>
      <c r="AD115" s="344"/>
      <c r="AE115" s="344"/>
      <c r="AF115" s="344"/>
      <c r="AG115" s="344"/>
      <c r="AH115" s="344"/>
      <c r="AI115" s="344"/>
      <c r="AJ115" s="344"/>
      <c r="AK115" s="344"/>
      <c r="AL115" s="344"/>
      <c r="AM115" s="344"/>
      <c r="AN115" s="344"/>
      <c r="AO115" s="344"/>
      <c r="AP115" s="344"/>
      <c r="AQ115" s="344"/>
      <c r="AR115" s="344"/>
      <c r="AS115" s="344"/>
      <c r="AT115" s="344"/>
      <c r="AU115" s="344"/>
      <c r="AV115" s="344"/>
      <c r="AW115" s="344"/>
      <c r="AX115" s="344"/>
      <c r="AY115" s="344"/>
      <c r="AZ115" s="344"/>
      <c r="BA115" s="344"/>
      <c r="BB115" s="344"/>
      <c r="BC115" s="344"/>
      <c r="BD115" s="344"/>
      <c r="BE115" s="344"/>
      <c r="BF115" s="344"/>
      <c r="BG115" s="344"/>
      <c r="BH115" s="344"/>
      <c r="BI115" s="344"/>
      <c r="BJ115" s="344"/>
      <c r="BK115" s="344"/>
      <c r="BL115" s="344"/>
      <c r="BM115" s="344"/>
      <c r="BN115" s="344"/>
      <c r="BO115" s="344"/>
      <c r="BP115" s="344"/>
      <c r="BQ115" s="344"/>
      <c r="BR115" s="344"/>
      <c r="BS115" s="344"/>
      <c r="BT115" s="344"/>
      <c r="BU115" s="344"/>
      <c r="BV115" s="344"/>
      <c r="BW115" s="344"/>
      <c r="BX115" s="344"/>
      <c r="BY115" s="344"/>
      <c r="BZ115" s="344"/>
      <c r="CA115" s="344"/>
      <c r="CB115" s="344"/>
      <c r="CC115" s="344"/>
      <c r="CD115" s="344"/>
      <c r="CE115" s="344"/>
    </row>
    <row r="116" spans="1:83">
      <c r="A116" s="344"/>
      <c r="B116" s="371" t="s">
        <v>16</v>
      </c>
      <c r="C116" s="371"/>
      <c r="D116" s="371"/>
      <c r="E116" s="371"/>
      <c r="F116" s="371"/>
      <c r="G116" s="371"/>
      <c r="H116" s="371"/>
      <c r="I116" s="371"/>
      <c r="J116" s="371" t="s">
        <v>17</v>
      </c>
      <c r="K116" s="371"/>
      <c r="L116" s="371"/>
      <c r="M116" s="371"/>
      <c r="N116" s="371"/>
      <c r="O116" s="371"/>
      <c r="P116" s="371"/>
      <c r="Q116" s="371"/>
      <c r="R116" s="371" t="s">
        <v>18</v>
      </c>
      <c r="S116" s="371"/>
      <c r="T116" s="371"/>
      <c r="U116" s="371"/>
      <c r="V116" s="371"/>
      <c r="W116" s="371"/>
      <c r="X116" s="371"/>
      <c r="Y116" s="371"/>
      <c r="Z116" s="371" t="s">
        <v>19</v>
      </c>
      <c r="AA116" s="371"/>
      <c r="AB116" s="371"/>
      <c r="AC116" s="371"/>
      <c r="AD116" s="371"/>
      <c r="AE116" s="371"/>
      <c r="AF116" s="371"/>
      <c r="AG116" s="371"/>
      <c r="AH116" s="371" t="s">
        <v>20</v>
      </c>
      <c r="AI116" s="371"/>
      <c r="AJ116" s="371"/>
      <c r="AK116" s="371"/>
      <c r="AL116" s="371"/>
      <c r="AM116" s="371"/>
      <c r="AN116" s="371"/>
      <c r="AO116" s="371"/>
      <c r="AP116" s="371" t="s">
        <v>21</v>
      </c>
      <c r="AQ116" s="371"/>
      <c r="AR116" s="371"/>
      <c r="AS116" s="371"/>
      <c r="AT116" s="371"/>
      <c r="AU116" s="371"/>
      <c r="AV116" s="371"/>
      <c r="AW116" s="371"/>
      <c r="AX116" s="445" t="s">
        <v>22</v>
      </c>
      <c r="AY116" s="446"/>
      <c r="AZ116" s="446"/>
      <c r="BA116" s="446"/>
      <c r="BB116" s="446"/>
      <c r="BC116" s="446"/>
      <c r="BD116" s="446"/>
      <c r="BE116" s="447"/>
      <c r="BF116" s="371" t="s">
        <v>23</v>
      </c>
      <c r="BG116" s="371"/>
      <c r="BH116" s="371"/>
      <c r="BI116" s="371"/>
      <c r="BJ116" s="371"/>
      <c r="BK116" s="371"/>
      <c r="BL116" s="371"/>
      <c r="BM116" s="371"/>
      <c r="BN116" s="344"/>
      <c r="BO116" s="344"/>
      <c r="BP116" s="344"/>
      <c r="BQ116" s="344"/>
      <c r="BR116" s="344"/>
      <c r="BS116" s="344"/>
      <c r="BT116" s="344"/>
      <c r="BU116" s="344"/>
      <c r="BV116" s="344"/>
      <c r="BW116" s="344"/>
      <c r="BX116" s="344"/>
      <c r="BY116" s="344"/>
      <c r="BZ116" s="344"/>
      <c r="CA116" s="344"/>
      <c r="CB116" s="344"/>
      <c r="CC116" s="344"/>
      <c r="CD116" s="344"/>
      <c r="CE116" s="344"/>
    </row>
    <row r="117" spans="1:83" ht="28.15" customHeight="1">
      <c r="A117" s="344"/>
      <c r="B117" s="571">
        <f>IF(B19="","",B19)</f>
        <v>22000000</v>
      </c>
      <c r="C117" s="571"/>
      <c r="D117" s="571"/>
      <c r="E117" s="571"/>
      <c r="F117" s="571"/>
      <c r="G117" s="571"/>
      <c r="H117" s="571"/>
      <c r="I117" s="571"/>
      <c r="J117" s="571">
        <f>IF(J19="","",J19)</f>
        <v>5500000</v>
      </c>
      <c r="K117" s="571"/>
      <c r="L117" s="571"/>
      <c r="M117" s="571"/>
      <c r="N117" s="571"/>
      <c r="O117" s="571"/>
      <c r="P117" s="571"/>
      <c r="Q117" s="571"/>
      <c r="R117" s="571">
        <f>IF(R19="","",R19)</f>
        <v>27500000</v>
      </c>
      <c r="S117" s="571"/>
      <c r="T117" s="571"/>
      <c r="U117" s="571"/>
      <c r="V117" s="571"/>
      <c r="W117" s="571"/>
      <c r="X117" s="571"/>
      <c r="Y117" s="571"/>
      <c r="Z117" s="571">
        <f>IF(Z19="","",Z19)</f>
        <v>16500000</v>
      </c>
      <c r="AA117" s="571"/>
      <c r="AB117" s="571"/>
      <c r="AC117" s="571"/>
      <c r="AD117" s="571"/>
      <c r="AE117" s="571"/>
      <c r="AF117" s="571"/>
      <c r="AG117" s="571"/>
      <c r="AH117" s="571">
        <f>IF(AH19="","",AH19)</f>
        <v>5500000</v>
      </c>
      <c r="AI117" s="571"/>
      <c r="AJ117" s="571"/>
      <c r="AK117" s="571"/>
      <c r="AL117" s="571"/>
      <c r="AM117" s="571"/>
      <c r="AN117" s="571"/>
      <c r="AO117" s="571"/>
      <c r="AP117" s="571">
        <f>IF(AP19="","",AP19)</f>
        <v>22000000</v>
      </c>
      <c r="AQ117" s="571"/>
      <c r="AR117" s="571"/>
      <c r="AS117" s="571"/>
      <c r="AT117" s="571"/>
      <c r="AU117" s="571"/>
      <c r="AV117" s="571"/>
      <c r="AW117" s="571"/>
      <c r="AX117" s="623">
        <f>IF(AX19="","",AX19)</f>
        <v>5500000</v>
      </c>
      <c r="AY117" s="624"/>
      <c r="AZ117" s="624"/>
      <c r="BA117" s="624"/>
      <c r="BB117" s="624"/>
      <c r="BC117" s="624"/>
      <c r="BD117" s="624"/>
      <c r="BE117" s="625"/>
      <c r="BF117" s="572" t="str">
        <f>IF(BF19="","",BF19)</f>
        <v>A020</v>
      </c>
      <c r="BG117" s="573"/>
      <c r="BH117" s="573"/>
      <c r="BI117" s="573"/>
      <c r="BJ117" s="573"/>
      <c r="BK117" s="573"/>
      <c r="BL117" s="573"/>
      <c r="BM117" s="574"/>
      <c r="BN117" s="344"/>
      <c r="BO117" s="344"/>
      <c r="BP117" s="344"/>
      <c r="BQ117" s="344"/>
      <c r="BR117" s="344"/>
      <c r="BS117" s="344"/>
      <c r="BT117" s="344"/>
      <c r="BU117" s="344"/>
      <c r="BV117" s="344"/>
      <c r="BW117" s="344"/>
      <c r="BX117" s="344"/>
      <c r="BY117" s="344"/>
      <c r="BZ117" s="344"/>
      <c r="CA117" s="344"/>
      <c r="CB117" s="344"/>
      <c r="CC117" s="344"/>
      <c r="CD117" s="344"/>
      <c r="CE117" s="344"/>
    </row>
    <row r="118" spans="1:83" ht="7.15" customHeight="1">
      <c r="A118" s="344"/>
      <c r="B118" s="344"/>
      <c r="C118" s="344"/>
      <c r="D118" s="344"/>
      <c r="E118" s="344"/>
      <c r="F118" s="344"/>
      <c r="G118" s="344"/>
      <c r="H118" s="344"/>
      <c r="I118" s="344"/>
      <c r="J118" s="344"/>
      <c r="K118" s="344"/>
      <c r="L118" s="344"/>
      <c r="M118" s="344"/>
      <c r="N118" s="344"/>
      <c r="O118" s="344"/>
      <c r="P118" s="344"/>
      <c r="Q118" s="344"/>
      <c r="R118" s="344"/>
      <c r="S118" s="344"/>
      <c r="T118" s="344"/>
      <c r="U118" s="344"/>
      <c r="V118" s="344"/>
      <c r="W118" s="344"/>
      <c r="X118" s="344"/>
      <c r="Y118" s="344"/>
      <c r="Z118" s="344"/>
      <c r="AA118" s="344"/>
      <c r="AB118" s="344"/>
      <c r="AC118" s="344"/>
      <c r="AD118" s="344"/>
      <c r="AE118" s="344"/>
      <c r="AF118" s="344"/>
      <c r="AG118" s="344"/>
      <c r="AH118" s="344"/>
      <c r="AI118" s="344"/>
      <c r="AJ118" s="344"/>
      <c r="AK118" s="344"/>
      <c r="AL118" s="344"/>
      <c r="AM118" s="344"/>
      <c r="AN118" s="344"/>
      <c r="AO118" s="344"/>
      <c r="AP118" s="344"/>
      <c r="AQ118" s="344"/>
      <c r="AR118" s="344"/>
      <c r="AS118" s="344"/>
      <c r="AT118" s="344"/>
      <c r="AU118" s="344"/>
      <c r="AV118" s="344"/>
      <c r="AW118" s="344"/>
      <c r="AX118" s="344"/>
      <c r="AY118" s="344"/>
      <c r="AZ118" s="344"/>
      <c r="BA118" s="344"/>
      <c r="BB118" s="344"/>
      <c r="BC118" s="344"/>
      <c r="BD118" s="344"/>
      <c r="BE118" s="344"/>
      <c r="BF118" s="344"/>
      <c r="BG118" s="344"/>
      <c r="BH118" s="344"/>
      <c r="BI118" s="344"/>
      <c r="BJ118" s="344"/>
      <c r="BK118" s="344"/>
      <c r="BL118" s="344"/>
      <c r="BM118" s="344"/>
      <c r="BN118" s="344"/>
      <c r="BO118" s="344"/>
      <c r="BP118" s="344"/>
      <c r="BQ118" s="344"/>
      <c r="BR118" s="344"/>
      <c r="BS118" s="344"/>
      <c r="BT118" s="344"/>
      <c r="BU118" s="344"/>
      <c r="BV118" s="344"/>
      <c r="BW118" s="344"/>
      <c r="BX118" s="344"/>
      <c r="BY118" s="344"/>
      <c r="BZ118" s="344"/>
      <c r="CA118" s="344"/>
      <c r="CB118" s="344"/>
      <c r="CC118" s="344"/>
      <c r="CD118" s="344"/>
      <c r="CE118" s="344"/>
    </row>
    <row r="119" spans="1:83">
      <c r="A119" s="344"/>
      <c r="B119" s="371" t="s">
        <v>24</v>
      </c>
      <c r="C119" s="371"/>
      <c r="D119" s="371" t="s">
        <v>25</v>
      </c>
      <c r="E119" s="371"/>
      <c r="F119" s="371" t="s">
        <v>26</v>
      </c>
      <c r="G119" s="371"/>
      <c r="H119" s="371"/>
      <c r="I119" s="371"/>
      <c r="J119" s="371"/>
      <c r="K119" s="371"/>
      <c r="L119" s="371"/>
      <c r="M119" s="371"/>
      <c r="N119" s="371"/>
      <c r="O119" s="371"/>
      <c r="P119" s="371"/>
      <c r="Q119" s="371"/>
      <c r="R119" s="371"/>
      <c r="S119" s="371"/>
      <c r="T119" s="371"/>
      <c r="U119" s="371"/>
      <c r="V119" s="371"/>
      <c r="W119" s="371"/>
      <c r="X119" s="371"/>
      <c r="Y119" s="371"/>
      <c r="Z119" s="371"/>
      <c r="AA119" s="371"/>
      <c r="AB119" s="371"/>
      <c r="AC119" s="371" t="s">
        <v>27</v>
      </c>
      <c r="AD119" s="371"/>
      <c r="AE119" s="371"/>
      <c r="AF119" s="371"/>
      <c r="AG119" s="371" t="s">
        <v>28</v>
      </c>
      <c r="AH119" s="371"/>
      <c r="AI119" s="371"/>
      <c r="AJ119" s="371"/>
      <c r="AK119" s="371" t="s">
        <v>100</v>
      </c>
      <c r="AL119" s="371"/>
      <c r="AM119" s="371"/>
      <c r="AN119" s="371"/>
      <c r="AO119" s="371" t="s">
        <v>75</v>
      </c>
      <c r="AP119" s="371"/>
      <c r="AQ119" s="371"/>
      <c r="AR119" s="371"/>
      <c r="AS119" s="371"/>
      <c r="AT119" s="371"/>
      <c r="AU119" s="371"/>
      <c r="AV119" s="371"/>
      <c r="AW119" s="371"/>
      <c r="AX119" s="371"/>
      <c r="AY119" s="371"/>
      <c r="AZ119" s="575" t="s">
        <v>83</v>
      </c>
      <c r="BA119" s="576"/>
      <c r="BB119" s="576"/>
      <c r="BC119" s="577"/>
      <c r="BD119" s="445" t="s">
        <v>31</v>
      </c>
      <c r="BE119" s="446"/>
      <c r="BF119" s="446"/>
      <c r="BG119" s="446"/>
      <c r="BH119" s="446"/>
      <c r="BI119" s="446"/>
      <c r="BJ119" s="446"/>
      <c r="BK119" s="446"/>
      <c r="BL119" s="446"/>
      <c r="BM119" s="446"/>
      <c r="BN119" s="683"/>
      <c r="BO119" s="682"/>
      <c r="BP119" s="682"/>
      <c r="BQ119" s="682"/>
      <c r="BR119" s="682"/>
      <c r="BS119" s="682"/>
      <c r="BT119" s="682"/>
      <c r="BU119" s="682"/>
      <c r="BV119" s="682"/>
      <c r="BW119" s="682"/>
      <c r="BX119" s="682"/>
      <c r="BY119" s="682"/>
      <c r="BZ119" s="682"/>
      <c r="CA119" s="682"/>
      <c r="CB119" s="682"/>
      <c r="CC119" s="682"/>
      <c r="CD119" s="682"/>
      <c r="CE119" s="344"/>
    </row>
    <row r="120" spans="1:83" ht="13.15" customHeight="1">
      <c r="A120" s="344"/>
      <c r="B120" s="578">
        <f>IF(B23="","",B23)</f>
        <v>10</v>
      </c>
      <c r="C120" s="579"/>
      <c r="D120" s="578">
        <f>IF(D23="","",D23)</f>
        <v>20</v>
      </c>
      <c r="E120" s="579"/>
      <c r="F120" s="580" t="str">
        <f>IF(F23="","",F23)</f>
        <v>内装工事（出来高調書参照）</v>
      </c>
      <c r="G120" s="581"/>
      <c r="H120" s="581"/>
      <c r="I120" s="581"/>
      <c r="J120" s="581"/>
      <c r="K120" s="581"/>
      <c r="L120" s="581"/>
      <c r="M120" s="581"/>
      <c r="N120" s="581"/>
      <c r="O120" s="581"/>
      <c r="P120" s="581"/>
      <c r="Q120" s="581"/>
      <c r="R120" s="581"/>
      <c r="S120" s="581"/>
      <c r="T120" s="581"/>
      <c r="U120" s="581"/>
      <c r="V120" s="581"/>
      <c r="W120" s="581"/>
      <c r="X120" s="581"/>
      <c r="Y120" s="581"/>
      <c r="Z120" s="581"/>
      <c r="AA120" s="581"/>
      <c r="AB120" s="582"/>
      <c r="AC120" s="583">
        <f>IF(AC23="","",AC23)</f>
        <v>1</v>
      </c>
      <c r="AD120" s="584"/>
      <c r="AE120" s="584"/>
      <c r="AF120" s="585"/>
      <c r="AG120" s="626" t="str">
        <f>IF(AG23="","",AG23)</f>
        <v>式</v>
      </c>
      <c r="AH120" s="627"/>
      <c r="AI120" s="627"/>
      <c r="AJ120" s="628"/>
      <c r="AK120" s="583" t="str">
        <f>IF(AK23="","",AK23)</f>
        <v/>
      </c>
      <c r="AL120" s="584"/>
      <c r="AM120" s="584"/>
      <c r="AN120" s="585"/>
      <c r="AO120" s="589">
        <f>IF(AO23="","",AO23)</f>
        <v>5000000</v>
      </c>
      <c r="AP120" s="590"/>
      <c r="AQ120" s="590"/>
      <c r="AR120" s="590"/>
      <c r="AS120" s="590"/>
      <c r="AT120" s="590"/>
      <c r="AU120" s="590"/>
      <c r="AV120" s="590"/>
      <c r="AW120" s="590"/>
      <c r="AX120" s="590"/>
      <c r="AY120" s="591"/>
      <c r="AZ120" s="583" t="str">
        <f>IF(AZ23="","",AZ23)</f>
        <v/>
      </c>
      <c r="BA120" s="584"/>
      <c r="BB120" s="584"/>
      <c r="BC120" s="585"/>
      <c r="BD120" s="488"/>
      <c r="BE120" s="489"/>
      <c r="BF120" s="489"/>
      <c r="BG120" s="489"/>
      <c r="BH120" s="489"/>
      <c r="BI120" s="489"/>
      <c r="BJ120" s="489"/>
      <c r="BK120" s="489"/>
      <c r="BL120" s="489"/>
      <c r="BM120" s="489"/>
      <c r="BN120" s="684"/>
      <c r="BO120" s="681"/>
      <c r="BP120" s="681"/>
      <c r="BQ120" s="681"/>
      <c r="BR120" s="681"/>
      <c r="BS120" s="681"/>
      <c r="BT120" s="681"/>
      <c r="BU120" s="681"/>
      <c r="BV120" s="681"/>
      <c r="BW120" s="681"/>
      <c r="BX120" s="681"/>
      <c r="BY120" s="681"/>
      <c r="BZ120" s="681"/>
      <c r="CA120" s="681"/>
      <c r="CB120" s="681"/>
      <c r="CC120" s="681"/>
      <c r="CD120" s="681"/>
      <c r="CE120" s="344"/>
    </row>
    <row r="121" spans="1:83" ht="13.15" customHeight="1">
      <c r="A121" s="344"/>
      <c r="B121" s="592"/>
      <c r="C121" s="593"/>
      <c r="D121" s="592"/>
      <c r="E121" s="593"/>
      <c r="F121" s="594"/>
      <c r="G121" s="595"/>
      <c r="H121" s="595"/>
      <c r="I121" s="595"/>
      <c r="J121" s="595"/>
      <c r="K121" s="595"/>
      <c r="L121" s="595"/>
      <c r="M121" s="595"/>
      <c r="N121" s="595"/>
      <c r="O121" s="595"/>
      <c r="P121" s="595"/>
      <c r="Q121" s="595"/>
      <c r="R121" s="595"/>
      <c r="S121" s="595"/>
      <c r="T121" s="595"/>
      <c r="U121" s="595"/>
      <c r="V121" s="595"/>
      <c r="W121" s="595"/>
      <c r="X121" s="595"/>
      <c r="Y121" s="595"/>
      <c r="Z121" s="595"/>
      <c r="AA121" s="595"/>
      <c r="AB121" s="596"/>
      <c r="AC121" s="597"/>
      <c r="AD121" s="598"/>
      <c r="AE121" s="598"/>
      <c r="AF121" s="599"/>
      <c r="AG121" s="629"/>
      <c r="AH121" s="630"/>
      <c r="AI121" s="630"/>
      <c r="AJ121" s="631"/>
      <c r="AK121" s="597"/>
      <c r="AL121" s="598"/>
      <c r="AM121" s="598"/>
      <c r="AN121" s="599"/>
      <c r="AO121" s="603"/>
      <c r="AP121" s="604"/>
      <c r="AQ121" s="604"/>
      <c r="AR121" s="604"/>
      <c r="AS121" s="604"/>
      <c r="AT121" s="604"/>
      <c r="AU121" s="604"/>
      <c r="AV121" s="604"/>
      <c r="AW121" s="604"/>
      <c r="AX121" s="604"/>
      <c r="AY121" s="605"/>
      <c r="AZ121" s="597"/>
      <c r="BA121" s="598"/>
      <c r="BB121" s="598"/>
      <c r="BC121" s="599"/>
      <c r="BD121" s="509"/>
      <c r="BE121" s="510"/>
      <c r="BF121" s="510"/>
      <c r="BG121" s="510"/>
      <c r="BH121" s="510"/>
      <c r="BI121" s="510"/>
      <c r="BJ121" s="510"/>
      <c r="BK121" s="510"/>
      <c r="BL121" s="510"/>
      <c r="BM121" s="510"/>
      <c r="BN121" s="684"/>
      <c r="BO121" s="681"/>
      <c r="BP121" s="681"/>
      <c r="BQ121" s="681"/>
      <c r="BR121" s="681"/>
      <c r="BS121" s="681"/>
      <c r="BT121" s="681"/>
      <c r="BU121" s="681"/>
      <c r="BV121" s="681"/>
      <c r="BW121" s="681"/>
      <c r="BX121" s="681"/>
      <c r="BY121" s="681"/>
      <c r="BZ121" s="681"/>
      <c r="CA121" s="681"/>
      <c r="CB121" s="681"/>
      <c r="CC121" s="681"/>
      <c r="CD121" s="681"/>
      <c r="CE121" s="344"/>
    </row>
    <row r="122" spans="1:83" ht="13.15" customHeight="1">
      <c r="A122" s="344"/>
      <c r="B122" s="578" t="str">
        <f t="shared" ref="B122" si="5">IF(B25="","",B25)</f>
        <v/>
      </c>
      <c r="C122" s="579"/>
      <c r="D122" s="578" t="str">
        <f t="shared" ref="D122" si="6">IF(D25="","",D25)</f>
        <v/>
      </c>
      <c r="E122" s="579"/>
      <c r="F122" s="580" t="str">
        <f t="shared" ref="F122" si="7">IF(F25="","",F25)</f>
        <v/>
      </c>
      <c r="G122" s="581"/>
      <c r="H122" s="581"/>
      <c r="I122" s="581"/>
      <c r="J122" s="581"/>
      <c r="K122" s="581"/>
      <c r="L122" s="581"/>
      <c r="M122" s="581"/>
      <c r="N122" s="581"/>
      <c r="O122" s="581"/>
      <c r="P122" s="581"/>
      <c r="Q122" s="581"/>
      <c r="R122" s="581"/>
      <c r="S122" s="581"/>
      <c r="T122" s="581"/>
      <c r="U122" s="581"/>
      <c r="V122" s="581"/>
      <c r="W122" s="581"/>
      <c r="X122" s="581"/>
      <c r="Y122" s="581"/>
      <c r="Z122" s="581"/>
      <c r="AA122" s="581"/>
      <c r="AB122" s="582"/>
      <c r="AC122" s="583" t="str">
        <f t="shared" ref="AC122" si="8">IF(AC25="","",AC25)</f>
        <v/>
      </c>
      <c r="AD122" s="584"/>
      <c r="AE122" s="584"/>
      <c r="AF122" s="585"/>
      <c r="AG122" s="626" t="str">
        <f t="shared" ref="AG122" si="9">IF(AG25="","",AG25)</f>
        <v/>
      </c>
      <c r="AH122" s="627"/>
      <c r="AI122" s="627"/>
      <c r="AJ122" s="628"/>
      <c r="AK122" s="583" t="str">
        <f t="shared" ref="AK122" si="10">IF(AK25="","",AK25)</f>
        <v/>
      </c>
      <c r="AL122" s="584"/>
      <c r="AM122" s="584"/>
      <c r="AN122" s="585"/>
      <c r="AO122" s="589" t="str">
        <f t="shared" ref="AO122" si="11">IF(AO25="","",AO25)</f>
        <v/>
      </c>
      <c r="AP122" s="590"/>
      <c r="AQ122" s="590"/>
      <c r="AR122" s="590"/>
      <c r="AS122" s="590"/>
      <c r="AT122" s="590"/>
      <c r="AU122" s="590"/>
      <c r="AV122" s="590"/>
      <c r="AW122" s="590"/>
      <c r="AX122" s="590"/>
      <c r="AY122" s="591"/>
      <c r="AZ122" s="583" t="str">
        <f t="shared" ref="AZ122" si="12">IF(AZ25="","",AZ25)</f>
        <v/>
      </c>
      <c r="BA122" s="584"/>
      <c r="BB122" s="584"/>
      <c r="BC122" s="585"/>
      <c r="BD122" s="488"/>
      <c r="BE122" s="489"/>
      <c r="BF122" s="489"/>
      <c r="BG122" s="489"/>
      <c r="BH122" s="489"/>
      <c r="BI122" s="489"/>
      <c r="BJ122" s="489"/>
      <c r="BK122" s="489"/>
      <c r="BL122" s="489"/>
      <c r="BM122" s="489"/>
      <c r="BN122" s="684"/>
      <c r="BO122" s="681"/>
      <c r="BP122" s="681"/>
      <c r="BQ122" s="681"/>
      <c r="BR122" s="681"/>
      <c r="BS122" s="681"/>
      <c r="BT122" s="681"/>
      <c r="BU122" s="681"/>
      <c r="BV122" s="681"/>
      <c r="BW122" s="681"/>
      <c r="BX122" s="681"/>
      <c r="BY122" s="681"/>
      <c r="BZ122" s="681"/>
      <c r="CA122" s="681"/>
      <c r="CB122" s="681"/>
      <c r="CC122" s="681"/>
      <c r="CD122" s="681"/>
      <c r="CE122" s="344"/>
    </row>
    <row r="123" spans="1:83" ht="13.15" customHeight="1">
      <c r="A123" s="344"/>
      <c r="B123" s="592"/>
      <c r="C123" s="593"/>
      <c r="D123" s="592"/>
      <c r="E123" s="593"/>
      <c r="F123" s="594"/>
      <c r="G123" s="595"/>
      <c r="H123" s="595"/>
      <c r="I123" s="595"/>
      <c r="J123" s="595"/>
      <c r="K123" s="595"/>
      <c r="L123" s="595"/>
      <c r="M123" s="595"/>
      <c r="N123" s="595"/>
      <c r="O123" s="595"/>
      <c r="P123" s="595"/>
      <c r="Q123" s="595"/>
      <c r="R123" s="595"/>
      <c r="S123" s="595"/>
      <c r="T123" s="595"/>
      <c r="U123" s="595"/>
      <c r="V123" s="595"/>
      <c r="W123" s="595"/>
      <c r="X123" s="595"/>
      <c r="Y123" s="595"/>
      <c r="Z123" s="595"/>
      <c r="AA123" s="595"/>
      <c r="AB123" s="596"/>
      <c r="AC123" s="597"/>
      <c r="AD123" s="598"/>
      <c r="AE123" s="598"/>
      <c r="AF123" s="599"/>
      <c r="AG123" s="629"/>
      <c r="AH123" s="630"/>
      <c r="AI123" s="630"/>
      <c r="AJ123" s="631"/>
      <c r="AK123" s="597"/>
      <c r="AL123" s="598"/>
      <c r="AM123" s="598"/>
      <c r="AN123" s="599"/>
      <c r="AO123" s="603"/>
      <c r="AP123" s="604"/>
      <c r="AQ123" s="604"/>
      <c r="AR123" s="604"/>
      <c r="AS123" s="604"/>
      <c r="AT123" s="604"/>
      <c r="AU123" s="604"/>
      <c r="AV123" s="604"/>
      <c r="AW123" s="604"/>
      <c r="AX123" s="604"/>
      <c r="AY123" s="605"/>
      <c r="AZ123" s="597"/>
      <c r="BA123" s="598"/>
      <c r="BB123" s="598"/>
      <c r="BC123" s="599"/>
      <c r="BD123" s="509"/>
      <c r="BE123" s="510"/>
      <c r="BF123" s="510"/>
      <c r="BG123" s="510"/>
      <c r="BH123" s="510"/>
      <c r="BI123" s="510"/>
      <c r="BJ123" s="510"/>
      <c r="BK123" s="510"/>
      <c r="BL123" s="510"/>
      <c r="BM123" s="510"/>
      <c r="BN123" s="684"/>
      <c r="BO123" s="681"/>
      <c r="BP123" s="681"/>
      <c r="BQ123" s="681"/>
      <c r="BR123" s="681"/>
      <c r="BS123" s="681"/>
      <c r="BT123" s="681"/>
      <c r="BU123" s="681"/>
      <c r="BV123" s="681"/>
      <c r="BW123" s="681"/>
      <c r="BX123" s="681"/>
      <c r="BY123" s="681"/>
      <c r="BZ123" s="681"/>
      <c r="CA123" s="681"/>
      <c r="CB123" s="681"/>
      <c r="CC123" s="681"/>
      <c r="CD123" s="681"/>
      <c r="CE123" s="344"/>
    </row>
    <row r="124" spans="1:83" ht="13.15" customHeight="1">
      <c r="A124" s="344"/>
      <c r="B124" s="578" t="str">
        <f t="shared" ref="B124" si="13">IF(B27="","",B27)</f>
        <v/>
      </c>
      <c r="C124" s="579"/>
      <c r="D124" s="578" t="str">
        <f t="shared" ref="D124" si="14">IF(D27="","",D27)</f>
        <v/>
      </c>
      <c r="E124" s="579"/>
      <c r="F124" s="580" t="str">
        <f t="shared" ref="F124" si="15">IF(F27="","",F27)</f>
        <v/>
      </c>
      <c r="G124" s="581"/>
      <c r="H124" s="581"/>
      <c r="I124" s="581"/>
      <c r="J124" s="581"/>
      <c r="K124" s="581"/>
      <c r="L124" s="581"/>
      <c r="M124" s="581"/>
      <c r="N124" s="581"/>
      <c r="O124" s="581"/>
      <c r="P124" s="581"/>
      <c r="Q124" s="581"/>
      <c r="R124" s="581"/>
      <c r="S124" s="581"/>
      <c r="T124" s="581"/>
      <c r="U124" s="581"/>
      <c r="V124" s="581"/>
      <c r="W124" s="581"/>
      <c r="X124" s="581"/>
      <c r="Y124" s="581"/>
      <c r="Z124" s="581"/>
      <c r="AA124" s="581"/>
      <c r="AB124" s="582"/>
      <c r="AC124" s="583" t="str">
        <f t="shared" ref="AC124" si="16">IF(AC27="","",AC27)</f>
        <v/>
      </c>
      <c r="AD124" s="584"/>
      <c r="AE124" s="584"/>
      <c r="AF124" s="585"/>
      <c r="AG124" s="626" t="str">
        <f t="shared" ref="AG124" si="17">IF(AG27="","",AG27)</f>
        <v/>
      </c>
      <c r="AH124" s="627"/>
      <c r="AI124" s="627"/>
      <c r="AJ124" s="628"/>
      <c r="AK124" s="583" t="str">
        <f t="shared" ref="AK124" si="18">IF(AK27="","",AK27)</f>
        <v/>
      </c>
      <c r="AL124" s="584"/>
      <c r="AM124" s="584"/>
      <c r="AN124" s="585"/>
      <c r="AO124" s="589" t="str">
        <f t="shared" ref="AO124" si="19">IF(AO27="","",AO27)</f>
        <v/>
      </c>
      <c r="AP124" s="590"/>
      <c r="AQ124" s="590"/>
      <c r="AR124" s="590"/>
      <c r="AS124" s="590"/>
      <c r="AT124" s="590"/>
      <c r="AU124" s="590"/>
      <c r="AV124" s="590"/>
      <c r="AW124" s="590"/>
      <c r="AX124" s="590"/>
      <c r="AY124" s="591"/>
      <c r="AZ124" s="583" t="str">
        <f t="shared" ref="AZ124" si="20">IF(AZ27="","",AZ27)</f>
        <v/>
      </c>
      <c r="BA124" s="584"/>
      <c r="BB124" s="584"/>
      <c r="BC124" s="585"/>
      <c r="BD124" s="488"/>
      <c r="BE124" s="489"/>
      <c r="BF124" s="489"/>
      <c r="BG124" s="489"/>
      <c r="BH124" s="489"/>
      <c r="BI124" s="489"/>
      <c r="BJ124" s="489"/>
      <c r="BK124" s="489"/>
      <c r="BL124" s="489"/>
      <c r="BM124" s="489"/>
      <c r="BN124" s="684"/>
      <c r="BO124" s="681"/>
      <c r="BP124" s="681"/>
      <c r="BQ124" s="681"/>
      <c r="BR124" s="681"/>
      <c r="BS124" s="681"/>
      <c r="BT124" s="681"/>
      <c r="BU124" s="681"/>
      <c r="BV124" s="681"/>
      <c r="BW124" s="681"/>
      <c r="BX124" s="681"/>
      <c r="BY124" s="681"/>
      <c r="BZ124" s="681"/>
      <c r="CA124" s="681"/>
      <c r="CB124" s="681"/>
      <c r="CC124" s="681"/>
      <c r="CD124" s="681"/>
      <c r="CE124" s="344"/>
    </row>
    <row r="125" spans="1:83" ht="13.15" customHeight="1">
      <c r="A125" s="344"/>
      <c r="B125" s="592"/>
      <c r="C125" s="593"/>
      <c r="D125" s="592"/>
      <c r="E125" s="593"/>
      <c r="F125" s="594"/>
      <c r="G125" s="595"/>
      <c r="H125" s="595"/>
      <c r="I125" s="595"/>
      <c r="J125" s="595"/>
      <c r="K125" s="595"/>
      <c r="L125" s="595"/>
      <c r="M125" s="595"/>
      <c r="N125" s="595"/>
      <c r="O125" s="595"/>
      <c r="P125" s="595"/>
      <c r="Q125" s="595"/>
      <c r="R125" s="595"/>
      <c r="S125" s="595"/>
      <c r="T125" s="595"/>
      <c r="U125" s="595"/>
      <c r="V125" s="595"/>
      <c r="W125" s="595"/>
      <c r="X125" s="595"/>
      <c r="Y125" s="595"/>
      <c r="Z125" s="595"/>
      <c r="AA125" s="595"/>
      <c r="AB125" s="596"/>
      <c r="AC125" s="597"/>
      <c r="AD125" s="598"/>
      <c r="AE125" s="598"/>
      <c r="AF125" s="599"/>
      <c r="AG125" s="629"/>
      <c r="AH125" s="630"/>
      <c r="AI125" s="630"/>
      <c r="AJ125" s="631"/>
      <c r="AK125" s="597"/>
      <c r="AL125" s="598"/>
      <c r="AM125" s="598"/>
      <c r="AN125" s="599"/>
      <c r="AO125" s="603"/>
      <c r="AP125" s="604"/>
      <c r="AQ125" s="604"/>
      <c r="AR125" s="604"/>
      <c r="AS125" s="604"/>
      <c r="AT125" s="604"/>
      <c r="AU125" s="604"/>
      <c r="AV125" s="604"/>
      <c r="AW125" s="604"/>
      <c r="AX125" s="604"/>
      <c r="AY125" s="605"/>
      <c r="AZ125" s="597"/>
      <c r="BA125" s="598"/>
      <c r="BB125" s="598"/>
      <c r="BC125" s="599"/>
      <c r="BD125" s="509"/>
      <c r="BE125" s="510"/>
      <c r="BF125" s="510"/>
      <c r="BG125" s="510"/>
      <c r="BH125" s="510"/>
      <c r="BI125" s="510"/>
      <c r="BJ125" s="510"/>
      <c r="BK125" s="510"/>
      <c r="BL125" s="510"/>
      <c r="BM125" s="510"/>
      <c r="BN125" s="684"/>
      <c r="BO125" s="681"/>
      <c r="BP125" s="681"/>
      <c r="BQ125" s="681"/>
      <c r="BR125" s="681"/>
      <c r="BS125" s="681"/>
      <c r="BT125" s="681"/>
      <c r="BU125" s="681"/>
      <c r="BV125" s="681"/>
      <c r="BW125" s="681"/>
      <c r="BX125" s="681"/>
      <c r="BY125" s="681"/>
      <c r="BZ125" s="681"/>
      <c r="CA125" s="681"/>
      <c r="CB125" s="681"/>
      <c r="CC125" s="681"/>
      <c r="CD125" s="681"/>
      <c r="CE125" s="344"/>
    </row>
    <row r="126" spans="1:83" ht="13.15" customHeight="1">
      <c r="A126" s="344"/>
      <c r="B126" s="578" t="str">
        <f t="shared" ref="B126" si="21">IF(B29="","",B29)</f>
        <v/>
      </c>
      <c r="C126" s="579"/>
      <c r="D126" s="578" t="str">
        <f t="shared" ref="D126" si="22">IF(D29="","",D29)</f>
        <v/>
      </c>
      <c r="E126" s="579"/>
      <c r="F126" s="580" t="str">
        <f t="shared" ref="F126" si="23">IF(F29="","",F29)</f>
        <v/>
      </c>
      <c r="G126" s="581"/>
      <c r="H126" s="581"/>
      <c r="I126" s="581"/>
      <c r="J126" s="581"/>
      <c r="K126" s="581"/>
      <c r="L126" s="581"/>
      <c r="M126" s="581"/>
      <c r="N126" s="581"/>
      <c r="O126" s="581"/>
      <c r="P126" s="581"/>
      <c r="Q126" s="581"/>
      <c r="R126" s="581"/>
      <c r="S126" s="581"/>
      <c r="T126" s="581"/>
      <c r="U126" s="581"/>
      <c r="V126" s="581"/>
      <c r="W126" s="581"/>
      <c r="X126" s="581"/>
      <c r="Y126" s="581"/>
      <c r="Z126" s="581"/>
      <c r="AA126" s="581"/>
      <c r="AB126" s="582"/>
      <c r="AC126" s="583" t="str">
        <f t="shared" ref="AC126" si="24">IF(AC29="","",AC29)</f>
        <v/>
      </c>
      <c r="AD126" s="584"/>
      <c r="AE126" s="584"/>
      <c r="AF126" s="585"/>
      <c r="AG126" s="626" t="str">
        <f t="shared" ref="AG126" si="25">IF(AG29="","",AG29)</f>
        <v/>
      </c>
      <c r="AH126" s="627"/>
      <c r="AI126" s="627"/>
      <c r="AJ126" s="628"/>
      <c r="AK126" s="583" t="str">
        <f t="shared" ref="AK126" si="26">IF(AK29="","",AK29)</f>
        <v/>
      </c>
      <c r="AL126" s="584"/>
      <c r="AM126" s="584"/>
      <c r="AN126" s="585"/>
      <c r="AO126" s="589" t="str">
        <f t="shared" ref="AO126" si="27">IF(AO29="","",AO29)</f>
        <v/>
      </c>
      <c r="AP126" s="590"/>
      <c r="AQ126" s="590"/>
      <c r="AR126" s="590"/>
      <c r="AS126" s="590"/>
      <c r="AT126" s="590"/>
      <c r="AU126" s="590"/>
      <c r="AV126" s="590"/>
      <c r="AW126" s="590"/>
      <c r="AX126" s="590"/>
      <c r="AY126" s="591"/>
      <c r="AZ126" s="583" t="str">
        <f t="shared" ref="AZ126" si="28">IF(AZ29="","",AZ29)</f>
        <v/>
      </c>
      <c r="BA126" s="584"/>
      <c r="BB126" s="584"/>
      <c r="BC126" s="585"/>
      <c r="BD126" s="488"/>
      <c r="BE126" s="489"/>
      <c r="BF126" s="489"/>
      <c r="BG126" s="489"/>
      <c r="BH126" s="489"/>
      <c r="BI126" s="489"/>
      <c r="BJ126" s="489"/>
      <c r="BK126" s="489"/>
      <c r="BL126" s="489"/>
      <c r="BM126" s="489"/>
      <c r="BN126" s="684"/>
      <c r="BO126" s="681"/>
      <c r="BP126" s="681"/>
      <c r="BQ126" s="681"/>
      <c r="BR126" s="681"/>
      <c r="BS126" s="681"/>
      <c r="BT126" s="681"/>
      <c r="BU126" s="681"/>
      <c r="BV126" s="681"/>
      <c r="BW126" s="681"/>
      <c r="BX126" s="681"/>
      <c r="BY126" s="681"/>
      <c r="BZ126" s="681"/>
      <c r="CA126" s="681"/>
      <c r="CB126" s="681"/>
      <c r="CC126" s="681"/>
      <c r="CD126" s="681"/>
      <c r="CE126" s="344"/>
    </row>
    <row r="127" spans="1:83" ht="13.15" customHeight="1">
      <c r="A127" s="344"/>
      <c r="B127" s="592"/>
      <c r="C127" s="593"/>
      <c r="D127" s="592"/>
      <c r="E127" s="593"/>
      <c r="F127" s="594"/>
      <c r="G127" s="595"/>
      <c r="H127" s="595"/>
      <c r="I127" s="595"/>
      <c r="J127" s="595"/>
      <c r="K127" s="595"/>
      <c r="L127" s="595"/>
      <c r="M127" s="595"/>
      <c r="N127" s="595"/>
      <c r="O127" s="595"/>
      <c r="P127" s="595"/>
      <c r="Q127" s="595"/>
      <c r="R127" s="595"/>
      <c r="S127" s="595"/>
      <c r="T127" s="595"/>
      <c r="U127" s="595"/>
      <c r="V127" s="595"/>
      <c r="W127" s="595"/>
      <c r="X127" s="595"/>
      <c r="Y127" s="595"/>
      <c r="Z127" s="595"/>
      <c r="AA127" s="595"/>
      <c r="AB127" s="596"/>
      <c r="AC127" s="597"/>
      <c r="AD127" s="598"/>
      <c r="AE127" s="598"/>
      <c r="AF127" s="599"/>
      <c r="AG127" s="629"/>
      <c r="AH127" s="630"/>
      <c r="AI127" s="630"/>
      <c r="AJ127" s="631"/>
      <c r="AK127" s="597"/>
      <c r="AL127" s="598"/>
      <c r="AM127" s="598"/>
      <c r="AN127" s="599"/>
      <c r="AO127" s="603"/>
      <c r="AP127" s="604"/>
      <c r="AQ127" s="604"/>
      <c r="AR127" s="604"/>
      <c r="AS127" s="604"/>
      <c r="AT127" s="604"/>
      <c r="AU127" s="604"/>
      <c r="AV127" s="604"/>
      <c r="AW127" s="604"/>
      <c r="AX127" s="604"/>
      <c r="AY127" s="605"/>
      <c r="AZ127" s="597"/>
      <c r="BA127" s="598"/>
      <c r="BB127" s="598"/>
      <c r="BC127" s="599"/>
      <c r="BD127" s="509"/>
      <c r="BE127" s="510"/>
      <c r="BF127" s="510"/>
      <c r="BG127" s="510"/>
      <c r="BH127" s="510"/>
      <c r="BI127" s="510"/>
      <c r="BJ127" s="510"/>
      <c r="BK127" s="510"/>
      <c r="BL127" s="510"/>
      <c r="BM127" s="510"/>
      <c r="BN127" s="684"/>
      <c r="BO127" s="681"/>
      <c r="BP127" s="681"/>
      <c r="BQ127" s="681"/>
      <c r="BR127" s="681"/>
      <c r="BS127" s="681"/>
      <c r="BT127" s="681"/>
      <c r="BU127" s="681"/>
      <c r="BV127" s="681"/>
      <c r="BW127" s="681"/>
      <c r="BX127" s="681"/>
      <c r="BY127" s="681"/>
      <c r="BZ127" s="681"/>
      <c r="CA127" s="681"/>
      <c r="CB127" s="681"/>
      <c r="CC127" s="681"/>
      <c r="CD127" s="681"/>
      <c r="CE127" s="344"/>
    </row>
    <row r="128" spans="1:83" ht="13.15" customHeight="1">
      <c r="A128" s="344"/>
      <c r="B128" s="578" t="str">
        <f t="shared" ref="B128" si="29">IF(B31="","",B31)</f>
        <v/>
      </c>
      <c r="C128" s="579"/>
      <c r="D128" s="578" t="str">
        <f t="shared" ref="D128" si="30">IF(D31="","",D31)</f>
        <v/>
      </c>
      <c r="E128" s="579"/>
      <c r="F128" s="580" t="str">
        <f t="shared" ref="F128" si="31">IF(F31="","",F31)</f>
        <v/>
      </c>
      <c r="G128" s="581"/>
      <c r="H128" s="581"/>
      <c r="I128" s="581"/>
      <c r="J128" s="581"/>
      <c r="K128" s="581"/>
      <c r="L128" s="581"/>
      <c r="M128" s="581"/>
      <c r="N128" s="581"/>
      <c r="O128" s="581"/>
      <c r="P128" s="581"/>
      <c r="Q128" s="581"/>
      <c r="R128" s="581"/>
      <c r="S128" s="581"/>
      <c r="T128" s="581"/>
      <c r="U128" s="581"/>
      <c r="V128" s="581"/>
      <c r="W128" s="581"/>
      <c r="X128" s="581"/>
      <c r="Y128" s="581"/>
      <c r="Z128" s="581"/>
      <c r="AA128" s="581"/>
      <c r="AB128" s="582"/>
      <c r="AC128" s="583" t="str">
        <f t="shared" ref="AC128" si="32">IF(AC31="","",AC31)</f>
        <v/>
      </c>
      <c r="AD128" s="584"/>
      <c r="AE128" s="584"/>
      <c r="AF128" s="585"/>
      <c r="AG128" s="626" t="str">
        <f t="shared" ref="AG128" si="33">IF(AG31="","",AG31)</f>
        <v/>
      </c>
      <c r="AH128" s="627"/>
      <c r="AI128" s="627"/>
      <c r="AJ128" s="628"/>
      <c r="AK128" s="583" t="str">
        <f t="shared" ref="AK128" si="34">IF(AK31="","",AK31)</f>
        <v/>
      </c>
      <c r="AL128" s="584"/>
      <c r="AM128" s="584"/>
      <c r="AN128" s="585"/>
      <c r="AO128" s="589" t="str">
        <f t="shared" ref="AO128" si="35">IF(AO31="","",AO31)</f>
        <v/>
      </c>
      <c r="AP128" s="590"/>
      <c r="AQ128" s="590"/>
      <c r="AR128" s="590"/>
      <c r="AS128" s="590"/>
      <c r="AT128" s="590"/>
      <c r="AU128" s="590"/>
      <c r="AV128" s="590"/>
      <c r="AW128" s="590"/>
      <c r="AX128" s="590"/>
      <c r="AY128" s="591"/>
      <c r="AZ128" s="583" t="str">
        <f t="shared" ref="AZ128" si="36">IF(AZ31="","",AZ31)</f>
        <v/>
      </c>
      <c r="BA128" s="584"/>
      <c r="BB128" s="584"/>
      <c r="BC128" s="585"/>
      <c r="BD128" s="488"/>
      <c r="BE128" s="489"/>
      <c r="BF128" s="489"/>
      <c r="BG128" s="489"/>
      <c r="BH128" s="489"/>
      <c r="BI128" s="489"/>
      <c r="BJ128" s="489"/>
      <c r="BK128" s="489"/>
      <c r="BL128" s="489"/>
      <c r="BM128" s="489"/>
      <c r="BN128" s="684"/>
      <c r="BO128" s="681"/>
      <c r="BP128" s="681"/>
      <c r="BQ128" s="681"/>
      <c r="BR128" s="681"/>
      <c r="BS128" s="681"/>
      <c r="BT128" s="681"/>
      <c r="BU128" s="681"/>
      <c r="BV128" s="681"/>
      <c r="BW128" s="681"/>
      <c r="BX128" s="681"/>
      <c r="BY128" s="681"/>
      <c r="BZ128" s="681"/>
      <c r="CA128" s="681"/>
      <c r="CB128" s="681"/>
      <c r="CC128" s="681"/>
      <c r="CD128" s="681"/>
      <c r="CE128" s="344"/>
    </row>
    <row r="129" spans="1:83" ht="13.15" customHeight="1">
      <c r="A129" s="344"/>
      <c r="B129" s="592"/>
      <c r="C129" s="593"/>
      <c r="D129" s="592"/>
      <c r="E129" s="593"/>
      <c r="F129" s="594"/>
      <c r="G129" s="595"/>
      <c r="H129" s="595"/>
      <c r="I129" s="595"/>
      <c r="J129" s="595"/>
      <c r="K129" s="595"/>
      <c r="L129" s="595"/>
      <c r="M129" s="595"/>
      <c r="N129" s="595"/>
      <c r="O129" s="595"/>
      <c r="P129" s="595"/>
      <c r="Q129" s="595"/>
      <c r="R129" s="595"/>
      <c r="S129" s="595"/>
      <c r="T129" s="595"/>
      <c r="U129" s="595"/>
      <c r="V129" s="595"/>
      <c r="W129" s="595"/>
      <c r="X129" s="595"/>
      <c r="Y129" s="595"/>
      <c r="Z129" s="595"/>
      <c r="AA129" s="595"/>
      <c r="AB129" s="596"/>
      <c r="AC129" s="597"/>
      <c r="AD129" s="598"/>
      <c r="AE129" s="598"/>
      <c r="AF129" s="599"/>
      <c r="AG129" s="629"/>
      <c r="AH129" s="630"/>
      <c r="AI129" s="630"/>
      <c r="AJ129" s="631"/>
      <c r="AK129" s="597"/>
      <c r="AL129" s="598"/>
      <c r="AM129" s="598"/>
      <c r="AN129" s="599"/>
      <c r="AO129" s="603"/>
      <c r="AP129" s="604"/>
      <c r="AQ129" s="604"/>
      <c r="AR129" s="604"/>
      <c r="AS129" s="604"/>
      <c r="AT129" s="604"/>
      <c r="AU129" s="604"/>
      <c r="AV129" s="604"/>
      <c r="AW129" s="604"/>
      <c r="AX129" s="604"/>
      <c r="AY129" s="605"/>
      <c r="AZ129" s="597"/>
      <c r="BA129" s="598"/>
      <c r="BB129" s="598"/>
      <c r="BC129" s="599"/>
      <c r="BD129" s="509"/>
      <c r="BE129" s="510"/>
      <c r="BF129" s="510"/>
      <c r="BG129" s="510"/>
      <c r="BH129" s="510"/>
      <c r="BI129" s="510"/>
      <c r="BJ129" s="510"/>
      <c r="BK129" s="510"/>
      <c r="BL129" s="510"/>
      <c r="BM129" s="510"/>
      <c r="BN129" s="684"/>
      <c r="BO129" s="681"/>
      <c r="BP129" s="681"/>
      <c r="BQ129" s="681"/>
      <c r="BR129" s="681"/>
      <c r="BS129" s="681"/>
      <c r="BT129" s="681"/>
      <c r="BU129" s="681"/>
      <c r="BV129" s="681"/>
      <c r="BW129" s="681"/>
      <c r="BX129" s="681"/>
      <c r="BY129" s="681"/>
      <c r="BZ129" s="681"/>
      <c r="CA129" s="681"/>
      <c r="CB129" s="681"/>
      <c r="CC129" s="681"/>
      <c r="CD129" s="681"/>
      <c r="CE129" s="344"/>
    </row>
    <row r="130" spans="1:83" ht="13.15" customHeight="1">
      <c r="A130" s="344"/>
      <c r="B130" s="578" t="str">
        <f t="shared" ref="B130" si="37">IF(B33="","",B33)</f>
        <v/>
      </c>
      <c r="C130" s="579"/>
      <c r="D130" s="578" t="str">
        <f t="shared" ref="D130" si="38">IF(D33="","",D33)</f>
        <v/>
      </c>
      <c r="E130" s="579"/>
      <c r="F130" s="580" t="str">
        <f t="shared" ref="F130" si="39">IF(F33="","",F33)</f>
        <v/>
      </c>
      <c r="G130" s="581"/>
      <c r="H130" s="581"/>
      <c r="I130" s="581"/>
      <c r="J130" s="581"/>
      <c r="K130" s="581"/>
      <c r="L130" s="581"/>
      <c r="M130" s="581"/>
      <c r="N130" s="581"/>
      <c r="O130" s="581"/>
      <c r="P130" s="581"/>
      <c r="Q130" s="581"/>
      <c r="R130" s="581"/>
      <c r="S130" s="581"/>
      <c r="T130" s="581"/>
      <c r="U130" s="581"/>
      <c r="V130" s="581"/>
      <c r="W130" s="581"/>
      <c r="X130" s="581"/>
      <c r="Y130" s="581"/>
      <c r="Z130" s="581"/>
      <c r="AA130" s="581"/>
      <c r="AB130" s="582"/>
      <c r="AC130" s="583" t="str">
        <f t="shared" ref="AC130" si="40">IF(AC33="","",AC33)</f>
        <v/>
      </c>
      <c r="AD130" s="584"/>
      <c r="AE130" s="584"/>
      <c r="AF130" s="585"/>
      <c r="AG130" s="626" t="str">
        <f t="shared" ref="AG130" si="41">IF(AG33="","",AG33)</f>
        <v/>
      </c>
      <c r="AH130" s="627"/>
      <c r="AI130" s="627"/>
      <c r="AJ130" s="628"/>
      <c r="AK130" s="583" t="str">
        <f t="shared" ref="AK130" si="42">IF(AK33="","",AK33)</f>
        <v/>
      </c>
      <c r="AL130" s="584"/>
      <c r="AM130" s="584"/>
      <c r="AN130" s="585"/>
      <c r="AO130" s="589" t="str">
        <f t="shared" ref="AO130" si="43">IF(AO33="","",AO33)</f>
        <v/>
      </c>
      <c r="AP130" s="590"/>
      <c r="AQ130" s="590"/>
      <c r="AR130" s="590"/>
      <c r="AS130" s="590"/>
      <c r="AT130" s="590"/>
      <c r="AU130" s="590"/>
      <c r="AV130" s="590"/>
      <c r="AW130" s="590"/>
      <c r="AX130" s="590"/>
      <c r="AY130" s="591"/>
      <c r="AZ130" s="583" t="str">
        <f t="shared" ref="AZ130" si="44">IF(AZ33="","",AZ33)</f>
        <v/>
      </c>
      <c r="BA130" s="584"/>
      <c r="BB130" s="584"/>
      <c r="BC130" s="585"/>
      <c r="BD130" s="488"/>
      <c r="BE130" s="489"/>
      <c r="BF130" s="489"/>
      <c r="BG130" s="489"/>
      <c r="BH130" s="489"/>
      <c r="BI130" s="489"/>
      <c r="BJ130" s="489"/>
      <c r="BK130" s="489"/>
      <c r="BL130" s="489"/>
      <c r="BM130" s="489"/>
      <c r="BN130" s="684"/>
      <c r="BO130" s="681"/>
      <c r="BP130" s="681"/>
      <c r="BQ130" s="681"/>
      <c r="BR130" s="681"/>
      <c r="BS130" s="681"/>
      <c r="BT130" s="681"/>
      <c r="BU130" s="681"/>
      <c r="BV130" s="681"/>
      <c r="BW130" s="681"/>
      <c r="BX130" s="681"/>
      <c r="BY130" s="681"/>
      <c r="BZ130" s="681"/>
      <c r="CA130" s="681"/>
      <c r="CB130" s="681"/>
      <c r="CC130" s="681"/>
      <c r="CD130" s="681"/>
      <c r="CE130" s="344"/>
    </row>
    <row r="131" spans="1:83" ht="13.15" customHeight="1">
      <c r="A131" s="344"/>
      <c r="B131" s="592"/>
      <c r="C131" s="593"/>
      <c r="D131" s="592"/>
      <c r="E131" s="593"/>
      <c r="F131" s="594"/>
      <c r="G131" s="595"/>
      <c r="H131" s="595"/>
      <c r="I131" s="595"/>
      <c r="J131" s="595"/>
      <c r="K131" s="595"/>
      <c r="L131" s="595"/>
      <c r="M131" s="595"/>
      <c r="N131" s="595"/>
      <c r="O131" s="595"/>
      <c r="P131" s="595"/>
      <c r="Q131" s="595"/>
      <c r="R131" s="595"/>
      <c r="S131" s="595"/>
      <c r="T131" s="595"/>
      <c r="U131" s="595"/>
      <c r="V131" s="595"/>
      <c r="W131" s="595"/>
      <c r="X131" s="595"/>
      <c r="Y131" s="595"/>
      <c r="Z131" s="595"/>
      <c r="AA131" s="595"/>
      <c r="AB131" s="596"/>
      <c r="AC131" s="597"/>
      <c r="AD131" s="598"/>
      <c r="AE131" s="598"/>
      <c r="AF131" s="599"/>
      <c r="AG131" s="629"/>
      <c r="AH131" s="630"/>
      <c r="AI131" s="630"/>
      <c r="AJ131" s="631"/>
      <c r="AK131" s="597"/>
      <c r="AL131" s="598"/>
      <c r="AM131" s="598"/>
      <c r="AN131" s="599"/>
      <c r="AO131" s="603"/>
      <c r="AP131" s="604"/>
      <c r="AQ131" s="604"/>
      <c r="AR131" s="604"/>
      <c r="AS131" s="604"/>
      <c r="AT131" s="604"/>
      <c r="AU131" s="604"/>
      <c r="AV131" s="604"/>
      <c r="AW131" s="604"/>
      <c r="AX131" s="604"/>
      <c r="AY131" s="605"/>
      <c r="AZ131" s="597"/>
      <c r="BA131" s="598"/>
      <c r="BB131" s="598"/>
      <c r="BC131" s="599"/>
      <c r="BD131" s="509"/>
      <c r="BE131" s="510"/>
      <c r="BF131" s="510"/>
      <c r="BG131" s="510"/>
      <c r="BH131" s="510"/>
      <c r="BI131" s="510"/>
      <c r="BJ131" s="510"/>
      <c r="BK131" s="510"/>
      <c r="BL131" s="510"/>
      <c r="BM131" s="510"/>
      <c r="BN131" s="684"/>
      <c r="BO131" s="681"/>
      <c r="BP131" s="681"/>
      <c r="BQ131" s="681"/>
      <c r="BR131" s="681"/>
      <c r="BS131" s="681"/>
      <c r="BT131" s="681"/>
      <c r="BU131" s="681"/>
      <c r="BV131" s="681"/>
      <c r="BW131" s="681"/>
      <c r="BX131" s="681"/>
      <c r="BY131" s="681"/>
      <c r="BZ131" s="681"/>
      <c r="CA131" s="681"/>
      <c r="CB131" s="681"/>
      <c r="CC131" s="681"/>
      <c r="CD131" s="681"/>
      <c r="CE131" s="344"/>
    </row>
    <row r="132" spans="1:83" ht="13.15" customHeight="1">
      <c r="A132" s="344"/>
      <c r="B132" s="513" t="s">
        <v>76</v>
      </c>
      <c r="C132" s="514"/>
      <c r="D132" s="514"/>
      <c r="E132" s="514"/>
      <c r="F132" s="514"/>
      <c r="G132" s="514"/>
      <c r="H132" s="514"/>
      <c r="I132" s="514"/>
      <c r="J132" s="514"/>
      <c r="K132" s="514"/>
      <c r="L132" s="514"/>
      <c r="M132" s="514"/>
      <c r="N132" s="514"/>
      <c r="O132" s="514"/>
      <c r="P132" s="514"/>
      <c r="Q132" s="514"/>
      <c r="R132" s="514"/>
      <c r="S132" s="514"/>
      <c r="T132" s="514"/>
      <c r="U132" s="514"/>
      <c r="V132" s="514"/>
      <c r="W132" s="514"/>
      <c r="X132" s="514"/>
      <c r="Y132" s="514"/>
      <c r="Z132" s="514"/>
      <c r="AA132" s="514"/>
      <c r="AB132" s="514"/>
      <c r="AC132" s="514"/>
      <c r="AD132" s="514"/>
      <c r="AE132" s="514"/>
      <c r="AF132" s="514"/>
      <c r="AG132" s="514"/>
      <c r="AH132" s="514"/>
      <c r="AI132" s="514"/>
      <c r="AJ132" s="514"/>
      <c r="AK132" s="514"/>
      <c r="AL132" s="514"/>
      <c r="AM132" s="514"/>
      <c r="AN132" s="515"/>
      <c r="AO132" s="589">
        <f t="shared" ref="AO132" si="45">IF(AO35="","",AO35)</f>
        <v>500000</v>
      </c>
      <c r="AP132" s="590"/>
      <c r="AQ132" s="590"/>
      <c r="AR132" s="590"/>
      <c r="AS132" s="590"/>
      <c r="AT132" s="590"/>
      <c r="AU132" s="590"/>
      <c r="AV132" s="590"/>
      <c r="AW132" s="590"/>
      <c r="AX132" s="590"/>
      <c r="AY132" s="591"/>
      <c r="AZ132" s="606" t="str">
        <f t="shared" ref="AZ132" si="46">IF(AZ35="","",AZ35)</f>
        <v/>
      </c>
      <c r="BA132" s="607"/>
      <c r="BB132" s="607"/>
      <c r="BC132" s="607"/>
      <c r="BD132" s="517"/>
      <c r="BE132" s="517"/>
      <c r="BF132" s="517"/>
      <c r="BG132" s="517"/>
      <c r="BH132" s="517"/>
      <c r="BI132" s="517"/>
      <c r="BJ132" s="517"/>
      <c r="BK132" s="517"/>
      <c r="BL132" s="517"/>
      <c r="BM132" s="517"/>
      <c r="BN132" s="681"/>
      <c r="BO132" s="681"/>
      <c r="BP132" s="681"/>
      <c r="BQ132" s="681"/>
      <c r="BR132" s="681"/>
      <c r="BS132" s="681"/>
      <c r="BT132" s="681"/>
      <c r="BU132" s="681"/>
      <c r="BV132" s="681"/>
      <c r="BW132" s="681"/>
      <c r="BX132" s="681"/>
      <c r="BY132" s="681"/>
      <c r="BZ132" s="681"/>
      <c r="CA132" s="681"/>
      <c r="CB132" s="681"/>
      <c r="CC132" s="681"/>
      <c r="CD132" s="681"/>
      <c r="CE132" s="344"/>
    </row>
    <row r="133" spans="1:83" ht="13.15" customHeight="1">
      <c r="A133" s="344"/>
      <c r="B133" s="518"/>
      <c r="C133" s="519"/>
      <c r="D133" s="519"/>
      <c r="E133" s="519"/>
      <c r="F133" s="519"/>
      <c r="G133" s="519"/>
      <c r="H133" s="519"/>
      <c r="I133" s="519"/>
      <c r="J133" s="519"/>
      <c r="K133" s="519"/>
      <c r="L133" s="519"/>
      <c r="M133" s="519"/>
      <c r="N133" s="519"/>
      <c r="O133" s="519"/>
      <c r="P133" s="519"/>
      <c r="Q133" s="519"/>
      <c r="R133" s="519"/>
      <c r="S133" s="519"/>
      <c r="T133" s="519"/>
      <c r="U133" s="519"/>
      <c r="V133" s="519"/>
      <c r="W133" s="519"/>
      <c r="X133" s="519"/>
      <c r="Y133" s="519"/>
      <c r="Z133" s="519"/>
      <c r="AA133" s="519"/>
      <c r="AB133" s="519"/>
      <c r="AC133" s="519"/>
      <c r="AD133" s="519"/>
      <c r="AE133" s="519"/>
      <c r="AF133" s="519"/>
      <c r="AG133" s="519"/>
      <c r="AH133" s="519"/>
      <c r="AI133" s="519"/>
      <c r="AJ133" s="519"/>
      <c r="AK133" s="519"/>
      <c r="AL133" s="519"/>
      <c r="AM133" s="519"/>
      <c r="AN133" s="520"/>
      <c r="AO133" s="603"/>
      <c r="AP133" s="604"/>
      <c r="AQ133" s="604"/>
      <c r="AR133" s="604"/>
      <c r="AS133" s="604"/>
      <c r="AT133" s="604"/>
      <c r="AU133" s="604"/>
      <c r="AV133" s="604"/>
      <c r="AW133" s="604"/>
      <c r="AX133" s="604"/>
      <c r="AY133" s="605"/>
      <c r="AZ133" s="608"/>
      <c r="BA133" s="609"/>
      <c r="BB133" s="609"/>
      <c r="BC133" s="609"/>
      <c r="BD133" s="522"/>
      <c r="BE133" s="522"/>
      <c r="BF133" s="522"/>
      <c r="BG133" s="522"/>
      <c r="BH133" s="522"/>
      <c r="BI133" s="522"/>
      <c r="BJ133" s="522"/>
      <c r="BK133" s="522"/>
      <c r="BL133" s="522"/>
      <c r="BM133" s="522"/>
      <c r="BN133" s="610"/>
      <c r="BO133" s="610"/>
      <c r="BP133" s="610"/>
      <c r="BQ133" s="610"/>
      <c r="BR133" s="610"/>
      <c r="BS133" s="610"/>
      <c r="BT133" s="610"/>
      <c r="BU133" s="610"/>
      <c r="BV133" s="610"/>
      <c r="BW133" s="610"/>
      <c r="BX133" s="610"/>
      <c r="BY133" s="610"/>
      <c r="BZ133" s="610"/>
      <c r="CA133" s="610"/>
      <c r="CB133" s="610"/>
      <c r="CC133" s="610"/>
      <c r="CD133" s="610"/>
      <c r="CE133" s="344"/>
    </row>
    <row r="134" spans="1:83" ht="23.45" customHeight="1">
      <c r="A134" s="344"/>
      <c r="B134" s="523" t="s">
        <v>41</v>
      </c>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c r="AB134" s="524"/>
      <c r="AC134" s="524"/>
      <c r="AD134" s="524"/>
      <c r="AE134" s="524"/>
      <c r="AF134" s="524"/>
      <c r="AG134" s="524"/>
      <c r="AH134" s="524"/>
      <c r="AI134" s="524"/>
      <c r="AJ134" s="524"/>
      <c r="AK134" s="524"/>
      <c r="AL134" s="524"/>
      <c r="AM134" s="524"/>
      <c r="AN134" s="525"/>
      <c r="AO134" s="526">
        <f>IF(SUM(AO120:AY133)=0,"",SUM(AO120:AY133))</f>
        <v>5500000</v>
      </c>
      <c r="AP134" s="527"/>
      <c r="AQ134" s="527"/>
      <c r="AR134" s="527"/>
      <c r="AS134" s="527"/>
      <c r="AT134" s="527"/>
      <c r="AU134" s="527"/>
      <c r="AV134" s="527"/>
      <c r="AW134" s="527"/>
      <c r="AX134" s="527"/>
      <c r="AY134" s="528"/>
      <c r="AZ134" s="611"/>
      <c r="BA134" s="611"/>
      <c r="BB134" s="611"/>
      <c r="BC134" s="611"/>
      <c r="BD134" s="612"/>
      <c r="BE134" s="612"/>
      <c r="BF134" s="612"/>
      <c r="BG134" s="612"/>
      <c r="BH134" s="612"/>
      <c r="BI134" s="612"/>
      <c r="BJ134" s="612"/>
      <c r="BK134" s="612"/>
      <c r="BL134" s="612"/>
      <c r="BM134" s="344"/>
      <c r="BN134" s="344"/>
      <c r="BO134" s="442"/>
      <c r="BP134" s="442"/>
      <c r="BQ134" s="444"/>
      <c r="BR134" s="444"/>
      <c r="BS134" s="444"/>
      <c r="BT134" s="444"/>
      <c r="BU134" s="444"/>
      <c r="BV134" s="444"/>
      <c r="BW134" s="444"/>
      <c r="BX134" s="444"/>
      <c r="BY134" s="444"/>
      <c r="BZ134" s="444"/>
      <c r="CA134" s="444"/>
      <c r="CB134" s="444"/>
      <c r="CC134" s="444"/>
      <c r="CD134" s="444"/>
      <c r="CE134" s="344"/>
    </row>
    <row r="135" spans="1:83" s="344" customFormat="1" ht="8.1" customHeight="1">
      <c r="A135" s="441"/>
      <c r="B135" s="530"/>
      <c r="C135" s="531"/>
      <c r="D135" s="531"/>
      <c r="E135" s="531"/>
      <c r="F135" s="531"/>
      <c r="G135" s="531"/>
      <c r="H135" s="531"/>
      <c r="I135" s="531"/>
      <c r="J135" s="531"/>
      <c r="K135" s="531"/>
      <c r="L135" s="531"/>
      <c r="M135" s="531"/>
      <c r="N135" s="531"/>
      <c r="O135" s="531"/>
      <c r="P135" s="531"/>
      <c r="Q135" s="531"/>
      <c r="R135" s="531"/>
      <c r="S135" s="531"/>
      <c r="T135" s="531"/>
      <c r="U135" s="531"/>
      <c r="V135" s="531"/>
      <c r="W135" s="531"/>
      <c r="X135" s="531"/>
      <c r="Y135" s="531"/>
      <c r="Z135" s="531"/>
      <c r="AA135" s="531"/>
      <c r="AB135" s="531"/>
      <c r="AC135" s="531"/>
      <c r="AD135" s="531"/>
      <c r="AE135" s="531"/>
      <c r="AF135" s="531"/>
      <c r="AG135" s="531"/>
      <c r="AH135" s="531"/>
      <c r="AI135" s="531"/>
      <c r="AJ135" s="531"/>
      <c r="AK135" s="531"/>
      <c r="AL135" s="531"/>
      <c r="AM135" s="531"/>
      <c r="AN135" s="532"/>
      <c r="AO135" s="533"/>
      <c r="AP135" s="534"/>
      <c r="AQ135" s="534"/>
      <c r="AR135" s="534"/>
      <c r="AS135" s="534"/>
      <c r="AT135" s="534"/>
      <c r="AU135" s="534"/>
      <c r="AV135" s="534"/>
      <c r="AW135" s="534"/>
      <c r="AX135" s="534"/>
      <c r="AY135" s="535"/>
      <c r="BO135" s="680"/>
      <c r="BP135" s="680"/>
      <c r="BQ135" s="680"/>
      <c r="BR135" s="680"/>
      <c r="BS135" s="680"/>
      <c r="BT135" s="680"/>
      <c r="BU135" s="680"/>
      <c r="BV135" s="680"/>
      <c r="BW135" s="680"/>
      <c r="BX135" s="680"/>
      <c r="BY135" s="680"/>
      <c r="BZ135" s="680"/>
      <c r="CA135" s="680"/>
      <c r="CB135" s="680"/>
      <c r="CC135" s="680"/>
      <c r="CD135" s="680"/>
    </row>
    <row r="136" spans="1:83" s="344" customFormat="1" ht="8.1" customHeight="1">
      <c r="BO136" s="680"/>
      <c r="BP136" s="680"/>
      <c r="BQ136" s="680"/>
      <c r="BR136" s="680"/>
      <c r="BS136" s="680"/>
      <c r="BT136" s="680"/>
      <c r="BU136" s="680"/>
      <c r="BV136" s="680"/>
      <c r="BW136" s="680"/>
      <c r="BX136" s="680"/>
      <c r="BY136" s="680"/>
      <c r="BZ136" s="680"/>
      <c r="CA136" s="680"/>
      <c r="CB136" s="680"/>
      <c r="CC136" s="680"/>
      <c r="CD136" s="680"/>
    </row>
    <row r="137" spans="1:83" s="1" customFormat="1" ht="39.950000000000003" customHeight="1"/>
    <row r="138" spans="1:83" s="1" customFormat="1" ht="15.95" customHeight="1">
      <c r="B138" s="139" t="s">
        <v>45</v>
      </c>
      <c r="C138" s="140"/>
      <c r="D138" s="140"/>
      <c r="E138" s="140"/>
      <c r="F138" s="140"/>
      <c r="G138" s="140"/>
      <c r="H138" s="140"/>
      <c r="I138" s="140"/>
      <c r="J138" s="141"/>
      <c r="K138" s="39"/>
      <c r="L138" s="134" t="s">
        <v>46</v>
      </c>
      <c r="M138" s="107"/>
      <c r="N138" s="107"/>
      <c r="O138" s="135"/>
      <c r="P138" s="39"/>
      <c r="Q138" s="139" t="s">
        <v>47</v>
      </c>
      <c r="R138" s="140"/>
      <c r="S138" s="140"/>
      <c r="T138" s="140"/>
      <c r="U138" s="140"/>
      <c r="V138" s="140"/>
      <c r="W138" s="140"/>
      <c r="X138" s="140"/>
      <c r="Y138" s="140"/>
      <c r="Z138" s="140"/>
      <c r="AA138" s="141"/>
      <c r="AB138" s="56"/>
      <c r="AC138" s="138" t="s">
        <v>48</v>
      </c>
      <c r="AD138" s="107"/>
      <c r="AE138" s="135"/>
      <c r="AF138" s="128" t="s">
        <v>69</v>
      </c>
      <c r="AG138" s="129"/>
      <c r="AH138" s="130"/>
      <c r="AI138" s="128" t="s">
        <v>70</v>
      </c>
      <c r="AJ138" s="129"/>
      <c r="AK138" s="130"/>
      <c r="AL138" s="134" t="s">
        <v>49</v>
      </c>
      <c r="AM138" s="107"/>
      <c r="AN138" s="107"/>
      <c r="AO138" s="135"/>
      <c r="AP138" s="134" t="s">
        <v>50</v>
      </c>
      <c r="AQ138" s="107"/>
      <c r="AR138" s="135"/>
      <c r="AS138" s="138" t="s">
        <v>51</v>
      </c>
      <c r="AT138" s="107"/>
      <c r="AU138" s="135"/>
      <c r="AV138" s="56"/>
      <c r="AW138" s="139" t="s">
        <v>52</v>
      </c>
      <c r="AX138" s="140"/>
      <c r="AY138" s="140"/>
      <c r="AZ138" s="140"/>
      <c r="BA138" s="140"/>
      <c r="BB138" s="140"/>
      <c r="BC138" s="141"/>
      <c r="BD138" s="56"/>
      <c r="BE138" s="233" t="s">
        <v>53</v>
      </c>
      <c r="BF138" s="234"/>
      <c r="BG138" s="56"/>
      <c r="BH138" s="138" t="s">
        <v>54</v>
      </c>
      <c r="BI138" s="237"/>
      <c r="BJ138" s="56"/>
      <c r="BK138" s="139" t="s">
        <v>55</v>
      </c>
      <c r="BL138" s="140"/>
      <c r="BM138" s="140"/>
      <c r="BN138" s="140"/>
      <c r="BO138" s="140"/>
      <c r="BP138" s="140"/>
      <c r="BQ138" s="140"/>
      <c r="BR138" s="140"/>
      <c r="BS138" s="140"/>
      <c r="BT138" s="141"/>
      <c r="BU138" s="40"/>
      <c r="BV138" s="40"/>
      <c r="BW138" s="40"/>
      <c r="BX138" s="39"/>
      <c r="BY138" s="153" t="s">
        <v>56</v>
      </c>
      <c r="BZ138" s="154"/>
      <c r="CA138" s="154"/>
      <c r="CB138" s="154"/>
      <c r="CC138" s="154"/>
      <c r="CD138" s="155"/>
    </row>
    <row r="139" spans="1:83" s="1" customFormat="1" ht="15.95" customHeight="1">
      <c r="B139" s="142"/>
      <c r="C139" s="143"/>
      <c r="D139" s="143"/>
      <c r="E139" s="143"/>
      <c r="F139" s="143"/>
      <c r="G139" s="143"/>
      <c r="H139" s="143"/>
      <c r="I139" s="143"/>
      <c r="J139" s="144"/>
      <c r="K139" s="39"/>
      <c r="L139" s="136"/>
      <c r="M139" s="108"/>
      <c r="N139" s="108"/>
      <c r="O139" s="137"/>
      <c r="P139" s="39"/>
      <c r="Q139" s="142"/>
      <c r="R139" s="143"/>
      <c r="S139" s="143"/>
      <c r="T139" s="143"/>
      <c r="U139" s="143"/>
      <c r="V139" s="143"/>
      <c r="W139" s="143"/>
      <c r="X139" s="143"/>
      <c r="Y139" s="143"/>
      <c r="Z139" s="143"/>
      <c r="AA139" s="144"/>
      <c r="AB139" s="56"/>
      <c r="AC139" s="136"/>
      <c r="AD139" s="108"/>
      <c r="AE139" s="137"/>
      <c r="AF139" s="131"/>
      <c r="AG139" s="132"/>
      <c r="AH139" s="133"/>
      <c r="AI139" s="131"/>
      <c r="AJ139" s="132"/>
      <c r="AK139" s="133"/>
      <c r="AL139" s="136"/>
      <c r="AM139" s="108"/>
      <c r="AN139" s="108"/>
      <c r="AO139" s="137"/>
      <c r="AP139" s="136"/>
      <c r="AQ139" s="108"/>
      <c r="AR139" s="137"/>
      <c r="AS139" s="136"/>
      <c r="AT139" s="108"/>
      <c r="AU139" s="137"/>
      <c r="AV139" s="56"/>
      <c r="AW139" s="142"/>
      <c r="AX139" s="143"/>
      <c r="AY139" s="143"/>
      <c r="AZ139" s="143"/>
      <c r="BA139" s="143"/>
      <c r="BB139" s="143"/>
      <c r="BC139" s="144"/>
      <c r="BD139" s="56"/>
      <c r="BE139" s="235"/>
      <c r="BF139" s="236"/>
      <c r="BG139" s="56"/>
      <c r="BH139" s="238"/>
      <c r="BI139" s="239"/>
      <c r="BJ139" s="56"/>
      <c r="BK139" s="142"/>
      <c r="BL139" s="143"/>
      <c r="BM139" s="143"/>
      <c r="BN139" s="143"/>
      <c r="BO139" s="143"/>
      <c r="BP139" s="143"/>
      <c r="BQ139" s="143"/>
      <c r="BR139" s="143"/>
      <c r="BS139" s="143"/>
      <c r="BT139" s="144"/>
      <c r="BU139" s="40"/>
      <c r="BV139" s="40"/>
      <c r="BW139" s="40"/>
      <c r="BX139" s="39"/>
      <c r="BY139" s="156"/>
      <c r="BZ139" s="157"/>
      <c r="CA139" s="157"/>
      <c r="CB139" s="157"/>
      <c r="CC139" s="157"/>
      <c r="CD139" s="158"/>
      <c r="CE139" s="13"/>
    </row>
    <row r="140" spans="1:83" s="1" customFormat="1" ht="30" customHeight="1">
      <c r="B140" s="34"/>
      <c r="C140" s="31"/>
      <c r="D140" s="31"/>
      <c r="E140" s="31"/>
      <c r="F140" s="31"/>
      <c r="G140" s="31"/>
      <c r="H140" s="31"/>
      <c r="I140" s="31"/>
      <c r="J140" s="33"/>
      <c r="K140" s="39"/>
      <c r="L140" s="34"/>
      <c r="M140" s="31"/>
      <c r="N140" s="31"/>
      <c r="O140" s="33"/>
      <c r="P140" s="41"/>
      <c r="Q140" s="34"/>
      <c r="R140" s="31"/>
      <c r="S140" s="31"/>
      <c r="T140" s="31"/>
      <c r="U140" s="31"/>
      <c r="V140" s="31"/>
      <c r="W140" s="31"/>
      <c r="X140" s="31"/>
      <c r="Y140" s="31"/>
      <c r="Z140" s="31"/>
      <c r="AA140" s="33"/>
      <c r="AB140" s="41"/>
      <c r="AC140" s="34"/>
      <c r="AD140" s="31"/>
      <c r="AE140" s="33"/>
      <c r="AF140" s="31"/>
      <c r="AG140" s="31"/>
      <c r="AH140" s="33"/>
      <c r="AI140" s="31"/>
      <c r="AJ140" s="31"/>
      <c r="AK140" s="33"/>
      <c r="AL140" s="268" t="s">
        <v>57</v>
      </c>
      <c r="AM140" s="269"/>
      <c r="AN140" s="268" t="s">
        <v>58</v>
      </c>
      <c r="AO140" s="269"/>
      <c r="AP140" s="34"/>
      <c r="AQ140" s="31"/>
      <c r="AR140" s="33"/>
      <c r="AS140" s="31"/>
      <c r="AT140" s="31"/>
      <c r="AU140" s="33"/>
      <c r="AV140" s="41"/>
      <c r="AW140" s="34"/>
      <c r="AX140" s="31"/>
      <c r="AY140" s="31"/>
      <c r="AZ140" s="31"/>
      <c r="BA140" s="31"/>
      <c r="BB140" s="31"/>
      <c r="BC140" s="33"/>
      <c r="BD140" s="41"/>
      <c r="BE140" s="34"/>
      <c r="BF140" s="33"/>
      <c r="BG140" s="41"/>
      <c r="BH140" s="34"/>
      <c r="BI140" s="33"/>
      <c r="BJ140" s="41"/>
      <c r="BK140" s="42"/>
      <c r="BL140" s="43"/>
      <c r="BM140" s="43"/>
      <c r="BN140" s="43"/>
      <c r="BO140" s="43"/>
      <c r="BP140" s="43"/>
      <c r="BQ140" s="43"/>
      <c r="BR140" s="43"/>
      <c r="BS140" s="43"/>
      <c r="BT140" s="44"/>
      <c r="BU140" s="45"/>
      <c r="BV140" s="45"/>
      <c r="BW140" s="45"/>
      <c r="BX140" s="41"/>
      <c r="BY140" s="34"/>
      <c r="BZ140" s="31"/>
      <c r="CA140" s="31"/>
      <c r="CB140" s="31"/>
      <c r="CC140" s="31"/>
      <c r="CD140" s="33"/>
    </row>
    <row r="141" spans="1:83" s="1" customFormat="1" ht="9.9499999999999993" customHeight="1">
      <c r="B141" s="35"/>
      <c r="C141" s="30"/>
      <c r="D141" s="30"/>
      <c r="E141" s="30"/>
      <c r="F141" s="30"/>
      <c r="G141" s="30"/>
      <c r="H141" s="30"/>
      <c r="I141" s="30"/>
      <c r="J141" s="32"/>
      <c r="K141" s="39"/>
      <c r="L141" s="35"/>
      <c r="M141" s="30"/>
      <c r="N141" s="30"/>
      <c r="O141" s="32"/>
      <c r="P141" s="41"/>
      <c r="Q141" s="35"/>
      <c r="R141" s="30"/>
      <c r="S141" s="30"/>
      <c r="T141" s="30"/>
      <c r="U141" s="30"/>
      <c r="V141" s="30"/>
      <c r="W141" s="30"/>
      <c r="X141" s="30"/>
      <c r="Y141" s="30"/>
      <c r="Z141" s="30"/>
      <c r="AA141" s="32"/>
      <c r="AB141" s="41"/>
      <c r="AC141" s="46"/>
      <c r="AD141" s="47"/>
      <c r="AE141" s="32"/>
      <c r="AF141" s="46"/>
      <c r="AG141" s="30"/>
      <c r="AH141" s="48"/>
      <c r="AI141" s="30"/>
      <c r="AJ141" s="49"/>
      <c r="AK141" s="48"/>
      <c r="AL141" s="270"/>
      <c r="AM141" s="271"/>
      <c r="AN141" s="270"/>
      <c r="AO141" s="271"/>
      <c r="AP141" s="35"/>
      <c r="AQ141" s="49"/>
      <c r="AR141" s="48"/>
      <c r="AS141" s="35"/>
      <c r="AT141" s="47"/>
      <c r="AU141" s="48"/>
      <c r="AV141" s="41"/>
      <c r="AW141" s="35"/>
      <c r="AX141" s="49"/>
      <c r="AY141" s="49"/>
      <c r="AZ141" s="47"/>
      <c r="BA141" s="47"/>
      <c r="BB141" s="30"/>
      <c r="BC141" s="48"/>
      <c r="BD141" s="41"/>
      <c r="BE141" s="46"/>
      <c r="BF141" s="32"/>
      <c r="BG141" s="41"/>
      <c r="BH141" s="35"/>
      <c r="BI141" s="32"/>
      <c r="BJ141" s="41"/>
      <c r="BK141" s="36"/>
      <c r="BL141" s="37"/>
      <c r="BM141" s="37"/>
      <c r="BN141" s="37" t="s">
        <v>10</v>
      </c>
      <c r="BO141" s="37"/>
      <c r="BP141" s="37"/>
      <c r="BQ141" s="37" t="s">
        <v>24</v>
      </c>
      <c r="BR141" s="37"/>
      <c r="BS141" s="37"/>
      <c r="BT141" s="38" t="s">
        <v>25</v>
      </c>
      <c r="BU141" s="50"/>
      <c r="BV141" s="50"/>
      <c r="BW141" s="50"/>
      <c r="BX141" s="41"/>
      <c r="BY141" s="35"/>
      <c r="BZ141" s="30"/>
      <c r="CA141" s="30"/>
      <c r="CB141" s="30"/>
      <c r="CC141" s="30"/>
      <c r="CD141" s="32"/>
    </row>
    <row r="142" spans="1:83" s="1" customFormat="1" ht="39.950000000000003" customHeight="1">
      <c r="B142" s="41"/>
      <c r="C142" s="41"/>
      <c r="D142" s="41"/>
      <c r="E142" s="41"/>
      <c r="F142" s="39"/>
      <c r="G142" s="39"/>
      <c r="H142" s="39"/>
      <c r="I142" s="39"/>
      <c r="J142" s="39"/>
      <c r="K142" s="39"/>
      <c r="L142" s="39"/>
      <c r="M142" s="39"/>
      <c r="N142" s="39"/>
      <c r="O142" s="39"/>
      <c r="P142" s="41"/>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41"/>
      <c r="AW142" s="39"/>
      <c r="AX142" s="39"/>
      <c r="AY142" s="39"/>
      <c r="AZ142" s="39"/>
      <c r="BA142" s="39"/>
      <c r="BB142" s="39"/>
      <c r="BC142" s="39"/>
      <c r="BD142" s="39"/>
      <c r="BE142" s="39"/>
      <c r="BF142" s="39"/>
      <c r="BG142" s="39"/>
      <c r="BH142" s="39"/>
      <c r="BI142" s="41"/>
      <c r="BJ142" s="41"/>
      <c r="BK142" s="41"/>
      <c r="BL142" s="41"/>
      <c r="BM142" s="41"/>
      <c r="BN142" s="41"/>
      <c r="BO142" s="41"/>
      <c r="BP142" s="41"/>
      <c r="BQ142" s="41"/>
      <c r="BR142" s="41"/>
      <c r="BS142" s="41"/>
      <c r="BT142" s="41"/>
      <c r="BU142" s="41"/>
      <c r="BV142" s="41"/>
      <c r="BW142" s="41"/>
      <c r="BX142" s="41"/>
      <c r="BY142" s="41"/>
      <c r="BZ142" s="41"/>
      <c r="CA142" s="41"/>
      <c r="CB142" s="41"/>
      <c r="CC142" s="41"/>
      <c r="CD142" s="41"/>
    </row>
    <row r="143" spans="1:83" s="1" customFormat="1" ht="15.95" customHeight="1">
      <c r="B143" s="57"/>
      <c r="C143" s="57"/>
      <c r="D143" s="57"/>
      <c r="E143" s="57"/>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c r="AU143" s="56"/>
      <c r="AV143" s="56"/>
      <c r="AW143" s="56"/>
      <c r="AX143" s="56"/>
      <c r="AY143" s="56"/>
      <c r="AZ143" s="56"/>
      <c r="BA143" s="56"/>
      <c r="BB143" s="56"/>
      <c r="BC143" s="139" t="s">
        <v>59</v>
      </c>
      <c r="BD143" s="141"/>
      <c r="BE143" s="265" t="s">
        <v>60</v>
      </c>
      <c r="BF143" s="266"/>
      <c r="BG143" s="266"/>
      <c r="BH143" s="266"/>
      <c r="BI143" s="266"/>
      <c r="BJ143" s="266"/>
      <c r="BK143" s="266"/>
      <c r="BL143" s="266"/>
      <c r="BM143" s="266"/>
      <c r="BN143" s="267"/>
      <c r="BO143" s="265" t="s">
        <v>61</v>
      </c>
      <c r="BP143" s="266"/>
      <c r="BQ143" s="266"/>
      <c r="BR143" s="266"/>
      <c r="BS143" s="266"/>
      <c r="BT143" s="266"/>
      <c r="BU143" s="266"/>
      <c r="BV143" s="266"/>
      <c r="BW143" s="266"/>
      <c r="BX143" s="267"/>
      <c r="BY143" s="265" t="s">
        <v>62</v>
      </c>
      <c r="BZ143" s="266"/>
      <c r="CA143" s="266"/>
      <c r="CB143" s="266"/>
      <c r="CC143" s="266"/>
      <c r="CD143" s="267"/>
    </row>
    <row r="144" spans="1:83" s="1" customFormat="1" ht="15.95" customHeight="1">
      <c r="B144" s="139" t="s">
        <v>63</v>
      </c>
      <c r="C144" s="140"/>
      <c r="D144" s="140"/>
      <c r="E144" s="140"/>
      <c r="F144" s="140"/>
      <c r="G144" s="140"/>
      <c r="H144" s="140"/>
      <c r="I144" s="140"/>
      <c r="J144" s="140"/>
      <c r="K144" s="140"/>
      <c r="L144" s="141"/>
      <c r="M144" s="139" t="s">
        <v>64</v>
      </c>
      <c r="N144" s="140"/>
      <c r="O144" s="140"/>
      <c r="P144" s="140"/>
      <c r="Q144" s="140"/>
      <c r="R144" s="140"/>
      <c r="S144" s="140"/>
      <c r="T144" s="141"/>
      <c r="U144" s="139" t="s">
        <v>65</v>
      </c>
      <c r="V144" s="140"/>
      <c r="W144" s="140"/>
      <c r="X144" s="140"/>
      <c r="Y144" s="140"/>
      <c r="Z144" s="140"/>
      <c r="AA144" s="140"/>
      <c r="AB144" s="141"/>
      <c r="AC144" s="139" t="s">
        <v>66</v>
      </c>
      <c r="AD144" s="140"/>
      <c r="AE144" s="140"/>
      <c r="AF144" s="140"/>
      <c r="AG144" s="140"/>
      <c r="AH144" s="140"/>
      <c r="AI144" s="140"/>
      <c r="AJ144" s="140"/>
      <c r="AK144" s="140"/>
      <c r="AL144" s="140"/>
      <c r="AM144" s="141"/>
      <c r="AN144" s="39"/>
      <c r="AO144" s="139" t="s">
        <v>67</v>
      </c>
      <c r="AP144" s="140"/>
      <c r="AQ144" s="140"/>
      <c r="AR144" s="140"/>
      <c r="AS144" s="140"/>
      <c r="AT144" s="140"/>
      <c r="AU144" s="140"/>
      <c r="AV144" s="140"/>
      <c r="AW144" s="140"/>
      <c r="AX144" s="140"/>
      <c r="AY144" s="140"/>
      <c r="AZ144" s="140"/>
      <c r="BA144" s="141"/>
      <c r="BB144" s="57"/>
      <c r="BC144" s="263"/>
      <c r="BD144" s="264"/>
      <c r="BE144" s="51"/>
      <c r="BF144" s="39"/>
      <c r="BG144" s="39"/>
      <c r="BH144" s="39"/>
      <c r="BI144" s="39"/>
      <c r="BJ144" s="39"/>
      <c r="BK144" s="39"/>
      <c r="BL144" s="39"/>
      <c r="BM144" s="39"/>
      <c r="BN144" s="52"/>
      <c r="BO144" s="39"/>
      <c r="BP144" s="39"/>
      <c r="BQ144" s="39"/>
      <c r="BR144" s="39"/>
      <c r="BS144" s="39"/>
      <c r="BT144" s="39"/>
      <c r="BU144" s="39"/>
      <c r="BV144" s="39"/>
      <c r="BW144" s="39"/>
      <c r="BX144" s="39"/>
      <c r="BY144" s="51"/>
      <c r="BZ144" s="39"/>
      <c r="CA144" s="39"/>
      <c r="CB144" s="39"/>
      <c r="CC144" s="39"/>
      <c r="CD144" s="52"/>
    </row>
    <row r="145" spans="2:82" s="1" customFormat="1" ht="15.95" customHeight="1">
      <c r="B145" s="142"/>
      <c r="C145" s="143"/>
      <c r="D145" s="143"/>
      <c r="E145" s="143"/>
      <c r="F145" s="143"/>
      <c r="G145" s="143"/>
      <c r="H145" s="143"/>
      <c r="I145" s="143"/>
      <c r="J145" s="143"/>
      <c r="K145" s="143"/>
      <c r="L145" s="144"/>
      <c r="M145" s="142"/>
      <c r="N145" s="143"/>
      <c r="O145" s="143"/>
      <c r="P145" s="143"/>
      <c r="Q145" s="143"/>
      <c r="R145" s="143"/>
      <c r="S145" s="143"/>
      <c r="T145" s="144"/>
      <c r="U145" s="142"/>
      <c r="V145" s="143"/>
      <c r="W145" s="143"/>
      <c r="X145" s="143"/>
      <c r="Y145" s="143"/>
      <c r="Z145" s="143"/>
      <c r="AA145" s="143"/>
      <c r="AB145" s="144"/>
      <c r="AC145" s="142"/>
      <c r="AD145" s="143"/>
      <c r="AE145" s="143"/>
      <c r="AF145" s="143"/>
      <c r="AG145" s="143"/>
      <c r="AH145" s="143"/>
      <c r="AI145" s="143"/>
      <c r="AJ145" s="143"/>
      <c r="AK145" s="143"/>
      <c r="AL145" s="143"/>
      <c r="AM145" s="144"/>
      <c r="AN145" s="41"/>
      <c r="AO145" s="142"/>
      <c r="AP145" s="143"/>
      <c r="AQ145" s="143"/>
      <c r="AR145" s="143"/>
      <c r="AS145" s="143"/>
      <c r="AT145" s="143"/>
      <c r="AU145" s="143"/>
      <c r="AV145" s="143"/>
      <c r="AW145" s="143"/>
      <c r="AX145" s="143"/>
      <c r="AY145" s="143"/>
      <c r="AZ145" s="143"/>
      <c r="BA145" s="144"/>
      <c r="BB145" s="57"/>
      <c r="BC145" s="263"/>
      <c r="BD145" s="264"/>
      <c r="BE145" s="51"/>
      <c r="BF145" s="39"/>
      <c r="BG145" s="39"/>
      <c r="BH145" s="39"/>
      <c r="BI145" s="39"/>
      <c r="BJ145" s="39"/>
      <c r="BK145" s="39"/>
      <c r="BL145" s="39"/>
      <c r="BM145" s="39"/>
      <c r="BN145" s="52"/>
      <c r="BO145" s="39"/>
      <c r="BP145" s="39"/>
      <c r="BQ145" s="39"/>
      <c r="BR145" s="39"/>
      <c r="BS145" s="39"/>
      <c r="BT145" s="39"/>
      <c r="BU145" s="39"/>
      <c r="BV145" s="39"/>
      <c r="BW145" s="39"/>
      <c r="BX145" s="39"/>
      <c r="BY145" s="51"/>
      <c r="BZ145" s="39"/>
      <c r="CA145" s="39"/>
      <c r="CB145" s="39"/>
      <c r="CC145" s="39"/>
      <c r="CD145" s="52"/>
    </row>
    <row r="146" spans="2:82" s="1" customFormat="1" ht="30" customHeight="1">
      <c r="B146" s="58"/>
      <c r="C146" s="59"/>
      <c r="D146" s="60"/>
      <c r="E146" s="60"/>
      <c r="F146" s="59"/>
      <c r="G146" s="60"/>
      <c r="H146" s="60"/>
      <c r="I146" s="59"/>
      <c r="J146" s="60"/>
      <c r="K146" s="60"/>
      <c r="L146" s="61"/>
      <c r="M146" s="58"/>
      <c r="N146" s="59"/>
      <c r="O146" s="60"/>
      <c r="P146" s="60"/>
      <c r="Q146" s="59"/>
      <c r="R146" s="60"/>
      <c r="S146" s="60"/>
      <c r="T146" s="61"/>
      <c r="U146" s="58"/>
      <c r="V146" s="59"/>
      <c r="W146" s="60"/>
      <c r="X146" s="60"/>
      <c r="Y146" s="59"/>
      <c r="Z146" s="60"/>
      <c r="AA146" s="60"/>
      <c r="AB146" s="61"/>
      <c r="AC146" s="60"/>
      <c r="AD146" s="59"/>
      <c r="AE146" s="60"/>
      <c r="AF146" s="60"/>
      <c r="AG146" s="59"/>
      <c r="AH146" s="60"/>
      <c r="AI146" s="60"/>
      <c r="AJ146" s="59"/>
      <c r="AK146" s="60"/>
      <c r="AL146" s="60"/>
      <c r="AM146" s="61"/>
      <c r="AN146" s="57"/>
      <c r="AO146" s="58"/>
      <c r="AP146" s="60"/>
      <c r="AQ146" s="60"/>
      <c r="AR146" s="60"/>
      <c r="AS146" s="60"/>
      <c r="AT146" s="60"/>
      <c r="AU146" s="60"/>
      <c r="AV146" s="60"/>
      <c r="AW146" s="60"/>
      <c r="AX146" s="60"/>
      <c r="AY146" s="60"/>
      <c r="AZ146" s="62" t="s">
        <v>68</v>
      </c>
      <c r="BA146" s="61"/>
      <c r="BB146" s="57"/>
      <c r="BC146" s="263"/>
      <c r="BD146" s="264"/>
      <c r="BE146" s="51"/>
      <c r="BF146" s="39"/>
      <c r="BG146" s="39"/>
      <c r="BH146" s="39"/>
      <c r="BI146" s="39"/>
      <c r="BJ146" s="39"/>
      <c r="BK146" s="39"/>
      <c r="BL146" s="39"/>
      <c r="BM146" s="39"/>
      <c r="BN146" s="52"/>
      <c r="BO146" s="39"/>
      <c r="BP146" s="39"/>
      <c r="BQ146" s="39"/>
      <c r="BR146" s="39"/>
      <c r="BS146" s="39"/>
      <c r="BT146" s="39"/>
      <c r="BU146" s="39"/>
      <c r="BV146" s="39"/>
      <c r="BW146" s="39"/>
      <c r="BX146" s="39"/>
      <c r="BY146" s="51"/>
      <c r="BZ146" s="39"/>
      <c r="CA146" s="39"/>
      <c r="CB146" s="39"/>
      <c r="CC146" s="39"/>
      <c r="CD146" s="52"/>
    </row>
    <row r="147" spans="2:82" s="1" customFormat="1" ht="9.9499999999999993" customHeight="1">
      <c r="B147" s="63"/>
      <c r="C147" s="64"/>
      <c r="D147" s="65"/>
      <c r="E147" s="64"/>
      <c r="F147" s="66"/>
      <c r="G147" s="64"/>
      <c r="H147" s="64"/>
      <c r="I147" s="64"/>
      <c r="J147" s="65"/>
      <c r="K147" s="64"/>
      <c r="L147" s="67"/>
      <c r="M147" s="63"/>
      <c r="N147" s="64"/>
      <c r="O147" s="65"/>
      <c r="P147" s="64"/>
      <c r="Q147" s="64"/>
      <c r="R147" s="65"/>
      <c r="S147" s="64"/>
      <c r="T147" s="67"/>
      <c r="U147" s="63"/>
      <c r="V147" s="64"/>
      <c r="W147" s="65"/>
      <c r="X147" s="64"/>
      <c r="Y147" s="64"/>
      <c r="Z147" s="65"/>
      <c r="AA147" s="64"/>
      <c r="AB147" s="67"/>
      <c r="AC147" s="64"/>
      <c r="AD147" s="66"/>
      <c r="AE147" s="64"/>
      <c r="AF147" s="64"/>
      <c r="AG147" s="64"/>
      <c r="AH147" s="65"/>
      <c r="AI147" s="64"/>
      <c r="AJ147" s="64"/>
      <c r="AK147" s="65"/>
      <c r="AL147" s="64"/>
      <c r="AM147" s="67"/>
      <c r="AN147" s="57"/>
      <c r="AO147" s="63"/>
      <c r="AP147" s="68"/>
      <c r="AQ147" s="68"/>
      <c r="AR147" s="68"/>
      <c r="AS147" s="64"/>
      <c r="AT147" s="65"/>
      <c r="AU147" s="68"/>
      <c r="AV147" s="64"/>
      <c r="AW147" s="68"/>
      <c r="AX147" s="64"/>
      <c r="AY147" s="68"/>
      <c r="AZ147" s="64"/>
      <c r="BA147" s="69"/>
      <c r="BB147" s="57"/>
      <c r="BC147" s="142"/>
      <c r="BD147" s="144"/>
      <c r="BE147" s="53"/>
      <c r="BF147" s="54"/>
      <c r="BG147" s="54"/>
      <c r="BH147" s="54"/>
      <c r="BI147" s="54"/>
      <c r="BJ147" s="54"/>
      <c r="BK147" s="54"/>
      <c r="BL147" s="54"/>
      <c r="BM147" s="54"/>
      <c r="BN147" s="55"/>
      <c r="BO147" s="54"/>
      <c r="BP147" s="54"/>
      <c r="BQ147" s="54"/>
      <c r="BR147" s="54"/>
      <c r="BS147" s="54"/>
      <c r="BT147" s="54"/>
      <c r="BU147" s="54"/>
      <c r="BV147" s="54"/>
      <c r="BW147" s="54"/>
      <c r="BX147" s="54"/>
      <c r="BY147" s="53"/>
      <c r="BZ147" s="54"/>
      <c r="CA147" s="54"/>
      <c r="CB147" s="54"/>
      <c r="CC147" s="54"/>
      <c r="CD147" s="55"/>
    </row>
  </sheetData>
  <mergeCells count="440">
    <mergeCell ref="B144:L145"/>
    <mergeCell ref="M144:T145"/>
    <mergeCell ref="U144:AB145"/>
    <mergeCell ref="AC144:AM145"/>
    <mergeCell ref="AO144:BA145"/>
    <mergeCell ref="BH138:BI139"/>
    <mergeCell ref="BK138:BT139"/>
    <mergeCell ref="BY138:CD139"/>
    <mergeCell ref="AL140:AM141"/>
    <mergeCell ref="AN140:AO141"/>
    <mergeCell ref="BC143:BD147"/>
    <mergeCell ref="BE143:BN143"/>
    <mergeCell ref="BO143:BX143"/>
    <mergeCell ref="BY143:CD143"/>
    <mergeCell ref="AI138:AK139"/>
    <mergeCell ref="AL138:AO139"/>
    <mergeCell ref="AP138:AR139"/>
    <mergeCell ref="AS138:AU139"/>
    <mergeCell ref="AW138:BC139"/>
    <mergeCell ref="BE138:BF139"/>
    <mergeCell ref="B94:L95"/>
    <mergeCell ref="M94:T95"/>
    <mergeCell ref="U94:AB95"/>
    <mergeCell ref="AC94:AM95"/>
    <mergeCell ref="AO94:BA95"/>
    <mergeCell ref="B138:J139"/>
    <mergeCell ref="L138:O139"/>
    <mergeCell ref="Q138:AA139"/>
    <mergeCell ref="AC138:AE139"/>
    <mergeCell ref="AF138:AH139"/>
    <mergeCell ref="AL90:AM91"/>
    <mergeCell ref="AN90:AO91"/>
    <mergeCell ref="BC93:BD97"/>
    <mergeCell ref="BE93:BN93"/>
    <mergeCell ref="BO93:BX93"/>
    <mergeCell ref="BY93:CD93"/>
    <mergeCell ref="AS88:AU89"/>
    <mergeCell ref="AW88:BC89"/>
    <mergeCell ref="BE88:BF89"/>
    <mergeCell ref="BH88:BI89"/>
    <mergeCell ref="BK88:BT89"/>
    <mergeCell ref="BY88:CD89"/>
    <mergeCell ref="B88:J89"/>
    <mergeCell ref="L88:O89"/>
    <mergeCell ref="Q88:AA89"/>
    <mergeCell ref="AC88:AE89"/>
    <mergeCell ref="AF88:AH89"/>
    <mergeCell ref="AI88:AK89"/>
    <mergeCell ref="AL88:AO89"/>
    <mergeCell ref="AP88:AR89"/>
    <mergeCell ref="B134:AN135"/>
    <mergeCell ref="AO134:AY135"/>
    <mergeCell ref="BO135:BZ136"/>
    <mergeCell ref="CA135:CD136"/>
    <mergeCell ref="AO130:AY131"/>
    <mergeCell ref="AZ130:BC131"/>
    <mergeCell ref="BD130:BM131"/>
    <mergeCell ref="B132:AN133"/>
    <mergeCell ref="AO132:AY133"/>
    <mergeCell ref="AZ132:BC133"/>
    <mergeCell ref="BD132:BM133"/>
    <mergeCell ref="B130:C131"/>
    <mergeCell ref="D130:E131"/>
    <mergeCell ref="F130:AB131"/>
    <mergeCell ref="AC130:AF131"/>
    <mergeCell ref="AG130:AJ131"/>
    <mergeCell ref="AK130:AN131"/>
    <mergeCell ref="BD126:BM127"/>
    <mergeCell ref="B128:C129"/>
    <mergeCell ref="D128:E129"/>
    <mergeCell ref="F128:AB129"/>
    <mergeCell ref="AC128:AF129"/>
    <mergeCell ref="AG128:AJ129"/>
    <mergeCell ref="AK128:AN129"/>
    <mergeCell ref="AO128:AY129"/>
    <mergeCell ref="AZ128:BC129"/>
    <mergeCell ref="BD128:BM129"/>
    <mergeCell ref="AZ124:BC125"/>
    <mergeCell ref="BD124:BM125"/>
    <mergeCell ref="B126:C127"/>
    <mergeCell ref="D126:E127"/>
    <mergeCell ref="F126:AB127"/>
    <mergeCell ref="AC126:AF127"/>
    <mergeCell ref="AG126:AJ127"/>
    <mergeCell ref="AK126:AN127"/>
    <mergeCell ref="AO126:AY127"/>
    <mergeCell ref="AZ126:BC127"/>
    <mergeCell ref="AO122:AY123"/>
    <mergeCell ref="AZ122:BC123"/>
    <mergeCell ref="BD122:BM123"/>
    <mergeCell ref="B124:C125"/>
    <mergeCell ref="D124:E125"/>
    <mergeCell ref="F124:AB125"/>
    <mergeCell ref="AC124:AF125"/>
    <mergeCell ref="AG124:AJ125"/>
    <mergeCell ref="AK124:AN125"/>
    <mergeCell ref="AO124:AY125"/>
    <mergeCell ref="AK120:AN121"/>
    <mergeCell ref="AO120:AY121"/>
    <mergeCell ref="AZ120:BC121"/>
    <mergeCell ref="BD120:BM121"/>
    <mergeCell ref="B122:C123"/>
    <mergeCell ref="D122:E123"/>
    <mergeCell ref="F122:AB123"/>
    <mergeCell ref="AC122:AF123"/>
    <mergeCell ref="AG122:AJ123"/>
    <mergeCell ref="AK122:AN123"/>
    <mergeCell ref="AO119:AY119"/>
    <mergeCell ref="AZ119:BC119"/>
    <mergeCell ref="BD119:BM119"/>
    <mergeCell ref="BN119:BW119"/>
    <mergeCell ref="BX119:CD119"/>
    <mergeCell ref="B120:C121"/>
    <mergeCell ref="D120:E121"/>
    <mergeCell ref="F120:AB121"/>
    <mergeCell ref="AC120:AF121"/>
    <mergeCell ref="AG120:AJ121"/>
    <mergeCell ref="B119:C119"/>
    <mergeCell ref="D119:E119"/>
    <mergeCell ref="F119:AB119"/>
    <mergeCell ref="AC119:AF119"/>
    <mergeCell ref="AG119:AJ119"/>
    <mergeCell ref="AK119:AN119"/>
    <mergeCell ref="BF116:BM116"/>
    <mergeCell ref="B117:I117"/>
    <mergeCell ref="J117:Q117"/>
    <mergeCell ref="R117:Y117"/>
    <mergeCell ref="Z117:AG117"/>
    <mergeCell ref="AH117:AO117"/>
    <mergeCell ref="AP117:AW117"/>
    <mergeCell ref="AX117:BE117"/>
    <mergeCell ref="BF117:BM117"/>
    <mergeCell ref="AG114:AN114"/>
    <mergeCell ref="AO114:AX114"/>
    <mergeCell ref="AZ114:BF114"/>
    <mergeCell ref="B116:I116"/>
    <mergeCell ref="J116:Q116"/>
    <mergeCell ref="R116:Y116"/>
    <mergeCell ref="Z116:AG116"/>
    <mergeCell ref="AH116:AO116"/>
    <mergeCell ref="AP116:AW116"/>
    <mergeCell ref="AX116:BE116"/>
    <mergeCell ref="AZ111:BG111"/>
    <mergeCell ref="AG112:AN112"/>
    <mergeCell ref="AO112:AX112"/>
    <mergeCell ref="AZ112:BF112"/>
    <mergeCell ref="BO112:CB113"/>
    <mergeCell ref="AG113:AN113"/>
    <mergeCell ref="AO113:AX113"/>
    <mergeCell ref="AZ113:BF113"/>
    <mergeCell ref="AY108:AY109"/>
    <mergeCell ref="AG109:AN110"/>
    <mergeCell ref="B111:M112"/>
    <mergeCell ref="N111:AE112"/>
    <mergeCell ref="AG111:AN111"/>
    <mergeCell ref="AO111:AY111"/>
    <mergeCell ref="BF107:BZ109"/>
    <mergeCell ref="B108:M109"/>
    <mergeCell ref="O108:R109"/>
    <mergeCell ref="T108:W109"/>
    <mergeCell ref="X108:X109"/>
    <mergeCell ref="Y108:AA109"/>
    <mergeCell ref="AB108:AB109"/>
    <mergeCell ref="AC108:AD109"/>
    <mergeCell ref="AE108:AE109"/>
    <mergeCell ref="AO108:AX109"/>
    <mergeCell ref="C104:H104"/>
    <mergeCell ref="B107:M107"/>
    <mergeCell ref="O107:R107"/>
    <mergeCell ref="T107:AE107"/>
    <mergeCell ref="AO107:AY107"/>
    <mergeCell ref="BB107:BE107"/>
    <mergeCell ref="AB99:AZ100"/>
    <mergeCell ref="BX100:CD100"/>
    <mergeCell ref="O102:AA104"/>
    <mergeCell ref="BB102:BE103"/>
    <mergeCell ref="BF102:CD105"/>
    <mergeCell ref="B84:AN85"/>
    <mergeCell ref="AO84:AY85"/>
    <mergeCell ref="BO85:BZ86"/>
    <mergeCell ref="CA85:CD86"/>
    <mergeCell ref="AO80:AY81"/>
    <mergeCell ref="AZ80:BC81"/>
    <mergeCell ref="BD80:BM81"/>
    <mergeCell ref="B82:AN83"/>
    <mergeCell ref="AO82:AY83"/>
    <mergeCell ref="AZ82:BC83"/>
    <mergeCell ref="BD82:BM83"/>
    <mergeCell ref="B80:C81"/>
    <mergeCell ref="D80:E81"/>
    <mergeCell ref="F80:AB81"/>
    <mergeCell ref="AC80:AF81"/>
    <mergeCell ref="AG80:AJ81"/>
    <mergeCell ref="AK80:AN81"/>
    <mergeCell ref="BD76:BM77"/>
    <mergeCell ref="B78:C79"/>
    <mergeCell ref="D78:E79"/>
    <mergeCell ref="F78:AB79"/>
    <mergeCell ref="AC78:AF79"/>
    <mergeCell ref="AG78:AJ79"/>
    <mergeCell ref="AK78:AN79"/>
    <mergeCell ref="AO78:AY79"/>
    <mergeCell ref="AZ78:BC79"/>
    <mergeCell ref="BD78:BM79"/>
    <mergeCell ref="AZ74:BC75"/>
    <mergeCell ref="BD74:BM75"/>
    <mergeCell ref="B76:C77"/>
    <mergeCell ref="D76:E77"/>
    <mergeCell ref="F76:AB77"/>
    <mergeCell ref="AC76:AF77"/>
    <mergeCell ref="AG76:AJ77"/>
    <mergeCell ref="AK76:AN77"/>
    <mergeCell ref="AO76:AY77"/>
    <mergeCell ref="AZ76:BC77"/>
    <mergeCell ref="AO72:AY73"/>
    <mergeCell ref="AZ72:BC73"/>
    <mergeCell ref="BD72:BM73"/>
    <mergeCell ref="B74:C75"/>
    <mergeCell ref="D74:E75"/>
    <mergeCell ref="F74:AB75"/>
    <mergeCell ref="AC74:AF75"/>
    <mergeCell ref="AG74:AJ75"/>
    <mergeCell ref="AK74:AN75"/>
    <mergeCell ref="AO74:AY75"/>
    <mergeCell ref="AK70:AN71"/>
    <mergeCell ref="AO70:AY71"/>
    <mergeCell ref="AZ70:BC71"/>
    <mergeCell ref="BD70:BM71"/>
    <mergeCell ref="B72:C73"/>
    <mergeCell ref="D72:E73"/>
    <mergeCell ref="F72:AB73"/>
    <mergeCell ref="AC72:AF73"/>
    <mergeCell ref="AG72:AJ73"/>
    <mergeCell ref="AK72:AN73"/>
    <mergeCell ref="AO69:AY69"/>
    <mergeCell ref="AZ69:BC69"/>
    <mergeCell ref="BD69:BM69"/>
    <mergeCell ref="BN69:BW69"/>
    <mergeCell ref="BX69:CD69"/>
    <mergeCell ref="B70:C71"/>
    <mergeCell ref="D70:E71"/>
    <mergeCell ref="F70:AB71"/>
    <mergeCell ref="AC70:AF71"/>
    <mergeCell ref="AG70:AJ71"/>
    <mergeCell ref="B69:C69"/>
    <mergeCell ref="D69:E69"/>
    <mergeCell ref="F69:AB69"/>
    <mergeCell ref="AC69:AF69"/>
    <mergeCell ref="AG69:AJ69"/>
    <mergeCell ref="AK69:AN69"/>
    <mergeCell ref="AX66:BE66"/>
    <mergeCell ref="BF66:BM66"/>
    <mergeCell ref="B67:I67"/>
    <mergeCell ref="J67:Q67"/>
    <mergeCell ref="R67:Y67"/>
    <mergeCell ref="Z67:AG67"/>
    <mergeCell ref="AH67:AO67"/>
    <mergeCell ref="AP67:AW67"/>
    <mergeCell ref="AX67:BE67"/>
    <mergeCell ref="BF67:BM67"/>
    <mergeCell ref="B66:I66"/>
    <mergeCell ref="J66:Q66"/>
    <mergeCell ref="R66:Y66"/>
    <mergeCell ref="Z66:AG66"/>
    <mergeCell ref="AH66:AO66"/>
    <mergeCell ref="AP66:AW66"/>
    <mergeCell ref="BO62:CB63"/>
    <mergeCell ref="AG63:AN63"/>
    <mergeCell ref="AO63:AX63"/>
    <mergeCell ref="AZ63:BF63"/>
    <mergeCell ref="AG64:AN64"/>
    <mergeCell ref="AO64:AX64"/>
    <mergeCell ref="AZ64:BF64"/>
    <mergeCell ref="B61:M62"/>
    <mergeCell ref="N61:AE62"/>
    <mergeCell ref="AG61:AN61"/>
    <mergeCell ref="AO61:AY61"/>
    <mergeCell ref="AZ61:BG61"/>
    <mergeCell ref="AG62:AN62"/>
    <mergeCell ref="AO62:AX62"/>
    <mergeCell ref="AZ62:BF62"/>
    <mergeCell ref="Y58:AA59"/>
    <mergeCell ref="AB58:AB59"/>
    <mergeCell ref="AC58:AD59"/>
    <mergeCell ref="AE58:AE59"/>
    <mergeCell ref="AO58:AX59"/>
    <mergeCell ref="AY58:AY59"/>
    <mergeCell ref="AG59:AN60"/>
    <mergeCell ref="B57:M57"/>
    <mergeCell ref="O57:R57"/>
    <mergeCell ref="T57:AE57"/>
    <mergeCell ref="AO57:AY57"/>
    <mergeCell ref="BB57:BE57"/>
    <mergeCell ref="BF57:BZ59"/>
    <mergeCell ref="B58:M59"/>
    <mergeCell ref="O58:R59"/>
    <mergeCell ref="T58:W59"/>
    <mergeCell ref="X58:X59"/>
    <mergeCell ref="AB49:AZ50"/>
    <mergeCell ref="BX50:CD50"/>
    <mergeCell ref="O52:AA54"/>
    <mergeCell ref="BB52:BE53"/>
    <mergeCell ref="BF52:CD55"/>
    <mergeCell ref="C54:H54"/>
    <mergeCell ref="B37:AN38"/>
    <mergeCell ref="AO37:AY38"/>
    <mergeCell ref="BO38:BP39"/>
    <mergeCell ref="BQ38:CC39"/>
    <mergeCell ref="BO40:BP41"/>
    <mergeCell ref="BQ40:CC47"/>
    <mergeCell ref="BO42:BP47"/>
    <mergeCell ref="AZ33:BC34"/>
    <mergeCell ref="BD33:BM34"/>
    <mergeCell ref="B35:AN36"/>
    <mergeCell ref="AO35:AY36"/>
    <mergeCell ref="AZ35:BC36"/>
    <mergeCell ref="BD35:BM36"/>
    <mergeCell ref="AO31:AY32"/>
    <mergeCell ref="AZ31:BC32"/>
    <mergeCell ref="BD31:BM32"/>
    <mergeCell ref="B33:C34"/>
    <mergeCell ref="D33:E34"/>
    <mergeCell ref="F33:AB34"/>
    <mergeCell ref="AC33:AF34"/>
    <mergeCell ref="AG33:AJ34"/>
    <mergeCell ref="AK33:AN34"/>
    <mergeCell ref="AO33:AY34"/>
    <mergeCell ref="AK29:AN30"/>
    <mergeCell ref="AO29:AY30"/>
    <mergeCell ref="AZ29:BC30"/>
    <mergeCell ref="BD29:BM30"/>
    <mergeCell ref="B31:C32"/>
    <mergeCell ref="D31:E32"/>
    <mergeCell ref="F31:AB32"/>
    <mergeCell ref="AC31:AF32"/>
    <mergeCell ref="AG31:AJ32"/>
    <mergeCell ref="AK31:AN32"/>
    <mergeCell ref="AO27:AY28"/>
    <mergeCell ref="AZ27:BC28"/>
    <mergeCell ref="BD27:BM28"/>
    <mergeCell ref="BO28:BP29"/>
    <mergeCell ref="BQ28:CC37"/>
    <mergeCell ref="B29:C30"/>
    <mergeCell ref="D29:E30"/>
    <mergeCell ref="F29:AB30"/>
    <mergeCell ref="AC29:AF30"/>
    <mergeCell ref="AG29:AJ30"/>
    <mergeCell ref="AZ25:BC26"/>
    <mergeCell ref="BD25:BM26"/>
    <mergeCell ref="BO25:BP26"/>
    <mergeCell ref="BQ25:CC26"/>
    <mergeCell ref="B27:C28"/>
    <mergeCell ref="D27:E28"/>
    <mergeCell ref="F27:AB28"/>
    <mergeCell ref="AC27:AF28"/>
    <mergeCell ref="AG27:AJ28"/>
    <mergeCell ref="AK27:AN28"/>
    <mergeCell ref="AO23:AY24"/>
    <mergeCell ref="AZ23:BC24"/>
    <mergeCell ref="BD23:BM24"/>
    <mergeCell ref="B25:C26"/>
    <mergeCell ref="D25:E26"/>
    <mergeCell ref="F25:AB26"/>
    <mergeCell ref="AC25:AF26"/>
    <mergeCell ref="AG25:AJ26"/>
    <mergeCell ref="AK25:AN26"/>
    <mergeCell ref="AO25:AY26"/>
    <mergeCell ref="AZ21:BC22"/>
    <mergeCell ref="BD21:BM22"/>
    <mergeCell ref="BO22:BO23"/>
    <mergeCell ref="BQ22:CC24"/>
    <mergeCell ref="B23:C24"/>
    <mergeCell ref="D23:E24"/>
    <mergeCell ref="F23:AB24"/>
    <mergeCell ref="AC23:AF24"/>
    <mergeCell ref="AG23:AJ24"/>
    <mergeCell ref="AK23:AN24"/>
    <mergeCell ref="AX19:BE19"/>
    <mergeCell ref="BF19:BM19"/>
    <mergeCell ref="BQ19:CC20"/>
    <mergeCell ref="B21:C22"/>
    <mergeCell ref="D21:E22"/>
    <mergeCell ref="F21:AB22"/>
    <mergeCell ref="AC21:AF22"/>
    <mergeCell ref="AG21:AJ22"/>
    <mergeCell ref="AK21:AN22"/>
    <mergeCell ref="AO21:AY22"/>
    <mergeCell ref="B19:I19"/>
    <mergeCell ref="J19:Q19"/>
    <mergeCell ref="R19:Y19"/>
    <mergeCell ref="Z19:AG19"/>
    <mergeCell ref="AH19:AO19"/>
    <mergeCell ref="AP19:AW19"/>
    <mergeCell ref="B18:I18"/>
    <mergeCell ref="J18:Q18"/>
    <mergeCell ref="R18:Y18"/>
    <mergeCell ref="Z18:AG18"/>
    <mergeCell ref="AH18:AO18"/>
    <mergeCell ref="AP18:AW18"/>
    <mergeCell ref="BO14:CB15"/>
    <mergeCell ref="AG15:AN15"/>
    <mergeCell ref="AO15:AX15"/>
    <mergeCell ref="AZ15:BF15"/>
    <mergeCell ref="AG16:AN16"/>
    <mergeCell ref="AO16:AX16"/>
    <mergeCell ref="AZ16:BF16"/>
    <mergeCell ref="BQ16:CC18"/>
    <mergeCell ref="AX18:BE18"/>
    <mergeCell ref="BF18:BM18"/>
    <mergeCell ref="B13:M14"/>
    <mergeCell ref="N13:AE14"/>
    <mergeCell ref="AG13:AN13"/>
    <mergeCell ref="AO13:AY13"/>
    <mergeCell ref="AZ13:BG13"/>
    <mergeCell ref="AG14:AN14"/>
    <mergeCell ref="AO14:AX14"/>
    <mergeCell ref="AZ14:BF14"/>
    <mergeCell ref="Y10:AA11"/>
    <mergeCell ref="AB10:AB11"/>
    <mergeCell ref="AC10:AD11"/>
    <mergeCell ref="AE10:AE11"/>
    <mergeCell ref="AO10:AX11"/>
    <mergeCell ref="AY10:AY11"/>
    <mergeCell ref="AG11:AN12"/>
    <mergeCell ref="B9:M9"/>
    <mergeCell ref="O9:R9"/>
    <mergeCell ref="T9:AE9"/>
    <mergeCell ref="AO9:AY9"/>
    <mergeCell ref="BB9:BE9"/>
    <mergeCell ref="BF9:BZ11"/>
    <mergeCell ref="B10:M11"/>
    <mergeCell ref="O10:R11"/>
    <mergeCell ref="T10:W11"/>
    <mergeCell ref="X10:X11"/>
    <mergeCell ref="AB1:AZ2"/>
    <mergeCell ref="BX2:CD2"/>
    <mergeCell ref="O4:AA6"/>
    <mergeCell ref="BB4:BE5"/>
    <mergeCell ref="BF4:CD7"/>
    <mergeCell ref="C6:H6"/>
  </mergeCells>
  <phoneticPr fontId="2"/>
  <dataValidations count="6">
    <dataValidation type="list" allowBlank="1" showDropDown="1" showInputMessage="1" showErrorMessage="1" sqref="B63:C63 B113:C113 B15:C15" xr:uid="{FC5B0E8F-CDED-48EF-A932-6E32DC5D08AE}">
      <formula1>"1,2,3,4,5,6,7,8,9,10,11,12,~,～,〃,"","""</formula1>
    </dataValidation>
    <dataValidation type="list" allowBlank="1" showDropDown="1" showInputMessage="1" showErrorMessage="1" sqref="D63:E63 D113:E113 D15:E15" xr:uid="{8AA0B04F-F585-4459-974E-034AD15DC4A4}">
      <formula1>"1,2,3,4,5,6,7,8,9,10,11,12,13,14,15,16,17,18,19,20,21,22,23,24,25,26,27,28,29,30,31,~,～,〃,"","""</formula1>
    </dataValidation>
    <dataValidation type="whole" allowBlank="1" showInputMessage="1" showErrorMessage="1" sqref="O10:R12 O60:R60 O108 O58 O110:R110" xr:uid="{941D6993-CBAF-4A8B-8D0D-CAA6C1B68A3D}">
      <formula1>1</formula1>
      <formula2>9999</formula2>
    </dataValidation>
    <dataValidation type="whole" allowBlank="1" showInputMessage="1" showErrorMessage="1" sqref="T10:W12 T60:W60 T108 T58 T110:W110" xr:uid="{60A047CF-710F-40C0-8093-3B0B74B69E57}">
      <formula1>0</formula1>
      <formula2>9999</formula2>
    </dataValidation>
    <dataValidation type="whole" allowBlank="1" showInputMessage="1" showErrorMessage="1" sqref="AC10:AD12 AC60:AD60 AC108 AC58 AC110:AD110" xr:uid="{DD2AF76B-65BD-42D9-9995-89750436EB34}">
      <formula1>1</formula1>
      <formula2>31</formula2>
    </dataValidation>
    <dataValidation type="whole" allowBlank="1" showInputMessage="1" showErrorMessage="1" sqref="Y10:AA12 Y60:AA60 Y108 Y58 Y110:AA110" xr:uid="{BFB569D6-3220-409F-9B49-A8F69CCC50D9}">
      <formula1>1</formula1>
      <formula2>12</formula2>
    </dataValidation>
  </dataValidations>
  <printOptions horizontalCentered="1"/>
  <pageMargins left="0.59055118110236227" right="0.19685039370078741" top="0.55118110236220474" bottom="0.35433070866141736" header="0.31496062992125984" footer="0.31496062992125984"/>
  <pageSetup paperSize="9" scale="67" orientation="landscape" verticalDpi="0" r:id="rId1"/>
  <rowBreaks count="2" manualBreakCount="2">
    <brk id="48" max="16383" man="1"/>
    <brk id="9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BD2D9-2B41-4B79-A37B-65583E8C29DD}">
  <sheetPr>
    <tabColor rgb="FFFFC000"/>
  </sheetPr>
  <dimension ref="A1:CE149"/>
  <sheetViews>
    <sheetView showGridLines="0" zoomScale="90" zoomScaleNormal="90" workbookViewId="0">
      <selection activeCell="B13" sqref="B13:M14"/>
    </sheetView>
  </sheetViews>
  <sheetFormatPr defaultColWidth="8.75" defaultRowHeight="13.5"/>
  <cols>
    <col min="1" max="162" width="2.25" style="346" customWidth="1"/>
    <col min="163" max="16384" width="8.75" style="346"/>
  </cols>
  <sheetData>
    <row r="1" spans="1:83" ht="9" customHeight="1">
      <c r="A1" s="344"/>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5" t="s">
        <v>85</v>
      </c>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4"/>
      <c r="BB1" s="344"/>
      <c r="BC1" s="344"/>
      <c r="BD1" s="344"/>
      <c r="BE1" s="344"/>
      <c r="BF1" s="344"/>
      <c r="BG1" s="344"/>
      <c r="BH1" s="344"/>
      <c r="BI1" s="344"/>
      <c r="BJ1" s="344"/>
      <c r="BK1" s="344"/>
      <c r="BL1" s="344"/>
      <c r="BM1" s="344"/>
      <c r="BN1" s="344"/>
      <c r="BO1" s="344"/>
      <c r="BP1" s="344"/>
      <c r="BQ1" s="344"/>
      <c r="BR1" s="344"/>
      <c r="BS1" s="344"/>
      <c r="BT1" s="344"/>
      <c r="BU1" s="344"/>
      <c r="BV1" s="344"/>
      <c r="BW1" s="344"/>
      <c r="BX1" s="344"/>
      <c r="BY1" s="344"/>
      <c r="BZ1" s="344"/>
      <c r="CA1" s="344"/>
      <c r="CB1" s="344"/>
      <c r="CC1" s="344"/>
      <c r="CD1" s="344"/>
      <c r="CE1" s="344"/>
    </row>
    <row r="2" spans="1:83" ht="14.45" customHeight="1">
      <c r="A2" s="344"/>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5"/>
      <c r="AC2" s="345"/>
      <c r="AD2" s="345"/>
      <c r="AE2" s="345"/>
      <c r="AF2" s="345"/>
      <c r="AG2" s="345"/>
      <c r="AH2" s="345"/>
      <c r="AI2" s="345"/>
      <c r="AJ2" s="345"/>
      <c r="AK2" s="345"/>
      <c r="AL2" s="345"/>
      <c r="AM2" s="345"/>
      <c r="AN2" s="345"/>
      <c r="AO2" s="345"/>
      <c r="AP2" s="345"/>
      <c r="AQ2" s="345"/>
      <c r="AR2" s="345"/>
      <c r="AS2" s="345"/>
      <c r="AT2" s="345"/>
      <c r="AU2" s="345"/>
      <c r="AV2" s="345"/>
      <c r="AW2" s="345"/>
      <c r="AX2" s="345"/>
      <c r="AY2" s="345"/>
      <c r="AZ2" s="345"/>
      <c r="BA2" s="344"/>
      <c r="BB2" s="344"/>
      <c r="BC2" s="344"/>
      <c r="BD2" s="344"/>
      <c r="BE2" s="344"/>
      <c r="BF2" s="344"/>
      <c r="BG2" s="344"/>
      <c r="BH2" s="344"/>
      <c r="BI2" s="344"/>
      <c r="BJ2" s="344"/>
      <c r="BK2" s="344"/>
      <c r="BL2" s="344"/>
      <c r="BM2" s="344"/>
      <c r="BN2" s="344"/>
      <c r="BO2" s="344"/>
      <c r="BP2" s="344"/>
      <c r="BQ2" s="344"/>
      <c r="BR2" s="344"/>
      <c r="BS2" s="347" t="s">
        <v>2</v>
      </c>
      <c r="BT2" s="344"/>
      <c r="BU2" s="344"/>
      <c r="BV2" s="348" t="s">
        <v>3</v>
      </c>
      <c r="BW2" s="348"/>
      <c r="BX2" s="349"/>
      <c r="BY2" s="349"/>
      <c r="BZ2" s="349"/>
      <c r="CA2" s="349"/>
      <c r="CB2" s="349"/>
      <c r="CC2" s="349"/>
      <c r="CD2" s="349"/>
      <c r="CE2" s="344"/>
    </row>
    <row r="3" spans="1:83" ht="7.9" customHeight="1">
      <c r="A3" s="344"/>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4"/>
      <c r="BJ3" s="344"/>
      <c r="BK3" s="344"/>
      <c r="BL3" s="344"/>
      <c r="BM3" s="344"/>
      <c r="BN3" s="344"/>
      <c r="BO3" s="344"/>
      <c r="BP3" s="344"/>
      <c r="BQ3" s="344"/>
      <c r="BR3" s="344"/>
      <c r="BS3" s="344"/>
      <c r="BT3" s="344"/>
      <c r="BU3" s="344"/>
      <c r="BV3" s="344"/>
      <c r="BW3" s="344"/>
      <c r="BX3" s="344"/>
      <c r="BY3" s="344"/>
      <c r="BZ3" s="344"/>
      <c r="CA3" s="344"/>
      <c r="CB3" s="344"/>
      <c r="CC3" s="344"/>
      <c r="CD3" s="344"/>
      <c r="CE3" s="344"/>
    </row>
    <row r="4" spans="1:83" ht="18" customHeight="1">
      <c r="A4" s="344"/>
      <c r="B4" s="344"/>
      <c r="C4" s="350"/>
      <c r="D4" s="350"/>
      <c r="E4" s="350"/>
      <c r="F4" s="350"/>
      <c r="G4" s="350"/>
      <c r="H4" s="351"/>
      <c r="I4" s="352"/>
      <c r="J4" s="344"/>
      <c r="K4" s="344"/>
      <c r="L4" s="344"/>
      <c r="M4" s="344"/>
      <c r="N4" s="344"/>
      <c r="O4" s="353" t="s">
        <v>86</v>
      </c>
      <c r="P4" s="353" ph="1"/>
      <c r="Q4" s="353"/>
      <c r="R4" s="353"/>
      <c r="S4" s="353"/>
      <c r="T4" s="353"/>
      <c r="U4" s="353"/>
      <c r="V4" s="353"/>
      <c r="W4" s="353"/>
      <c r="X4" s="353"/>
      <c r="Y4" s="353"/>
      <c r="Z4" s="353"/>
      <c r="AA4" s="353"/>
      <c r="AB4" s="344"/>
      <c r="AC4" s="354" t="s">
        <v>87</v>
      </c>
      <c r="AD4" s="355"/>
      <c r="AE4" s="355"/>
      <c r="AF4" s="355"/>
      <c r="AG4" s="355"/>
      <c r="AH4" s="355"/>
      <c r="AI4" s="344"/>
      <c r="AJ4" s="344"/>
      <c r="AK4" s="344"/>
      <c r="AL4" s="344"/>
      <c r="AM4" s="344"/>
      <c r="AN4" s="344"/>
      <c r="AO4" s="344"/>
      <c r="AP4" s="344"/>
      <c r="AQ4" s="344"/>
      <c r="AR4" s="344"/>
      <c r="AS4" s="344"/>
      <c r="AT4" s="344"/>
      <c r="AU4" s="344"/>
      <c r="AV4" s="344"/>
      <c r="AW4" s="344"/>
      <c r="AX4" s="344"/>
      <c r="AY4" s="344"/>
      <c r="AZ4" s="344"/>
      <c r="BA4" s="344"/>
      <c r="BB4" s="356" t="s">
        <v>5</v>
      </c>
      <c r="BC4" s="357"/>
      <c r="BD4" s="357"/>
      <c r="BE4" s="357"/>
      <c r="BF4" s="358" t="s">
        <v>88</v>
      </c>
      <c r="BG4" s="359"/>
      <c r="BH4" s="359"/>
      <c r="BI4" s="359"/>
      <c r="BJ4" s="359"/>
      <c r="BK4" s="359"/>
      <c r="BL4" s="359"/>
      <c r="BM4" s="359"/>
      <c r="BN4" s="359"/>
      <c r="BO4" s="359"/>
      <c r="BP4" s="359"/>
      <c r="BQ4" s="359"/>
      <c r="BR4" s="359"/>
      <c r="BS4" s="359"/>
      <c r="BT4" s="359"/>
      <c r="BU4" s="359"/>
      <c r="BV4" s="359"/>
      <c r="BW4" s="359"/>
      <c r="BX4" s="359"/>
      <c r="BY4" s="359"/>
      <c r="BZ4" s="359"/>
      <c r="CA4" s="359"/>
      <c r="CB4" s="359"/>
      <c r="CC4" s="359"/>
      <c r="CD4" s="360"/>
      <c r="CE4" s="344"/>
    </row>
    <row r="5" spans="1:83" ht="18" customHeight="1">
      <c r="A5" s="344"/>
      <c r="B5" s="344"/>
      <c r="C5" s="350"/>
      <c r="D5" s="350"/>
      <c r="E5" s="350"/>
      <c r="F5" s="350"/>
      <c r="G5" s="350"/>
      <c r="H5" s="350"/>
      <c r="I5" s="352"/>
      <c r="J5" s="344"/>
      <c r="K5" s="344"/>
      <c r="L5" s="344"/>
      <c r="M5" s="344"/>
      <c r="N5" s="344"/>
      <c r="O5" s="353"/>
      <c r="P5" s="353" ph="1"/>
      <c r="Q5" s="353"/>
      <c r="R5" s="353"/>
      <c r="S5" s="353"/>
      <c r="T5" s="353"/>
      <c r="U5" s="353"/>
      <c r="V5" s="353"/>
      <c r="W5" s="353"/>
      <c r="X5" s="353"/>
      <c r="Y5" s="353"/>
      <c r="Z5" s="353"/>
      <c r="AA5" s="353"/>
      <c r="AB5" s="344"/>
      <c r="AC5" s="355"/>
      <c r="AD5" s="355"/>
      <c r="AE5" s="355"/>
      <c r="AF5" s="355"/>
      <c r="AG5" s="355"/>
      <c r="AH5" s="355"/>
      <c r="AI5" s="344"/>
      <c r="AJ5" s="344"/>
      <c r="AK5" s="344"/>
      <c r="AL5" s="344"/>
      <c r="AM5" s="344"/>
      <c r="AN5" s="344"/>
      <c r="AO5" s="344"/>
      <c r="AP5" s="344"/>
      <c r="AQ5" s="344"/>
      <c r="AR5" s="344"/>
      <c r="AS5" s="344"/>
      <c r="AT5" s="344"/>
      <c r="AU5" s="344"/>
      <c r="AV5" s="344"/>
      <c r="AW5" s="344"/>
      <c r="AX5" s="344"/>
      <c r="AY5" s="344"/>
      <c r="AZ5" s="344"/>
      <c r="BA5" s="344"/>
      <c r="BB5" s="361"/>
      <c r="BC5" s="362"/>
      <c r="BD5" s="362"/>
      <c r="BE5" s="362"/>
      <c r="BF5" s="363"/>
      <c r="BG5" s="363"/>
      <c r="BH5" s="363"/>
      <c r="BI5" s="363"/>
      <c r="BJ5" s="363"/>
      <c r="BK5" s="363"/>
      <c r="BL5" s="363"/>
      <c r="BM5" s="363"/>
      <c r="BN5" s="363"/>
      <c r="BO5" s="363"/>
      <c r="BP5" s="363"/>
      <c r="BQ5" s="363"/>
      <c r="BR5" s="363"/>
      <c r="BS5" s="363"/>
      <c r="BT5" s="363"/>
      <c r="BU5" s="363"/>
      <c r="BV5" s="363"/>
      <c r="BW5" s="363"/>
      <c r="BX5" s="363"/>
      <c r="BY5" s="363"/>
      <c r="BZ5" s="363"/>
      <c r="CA5" s="363"/>
      <c r="CB5" s="363"/>
      <c r="CC5" s="363"/>
      <c r="CD5" s="364"/>
      <c r="CE5" s="344"/>
    </row>
    <row r="6" spans="1:83" ht="19.149999999999999" customHeight="1">
      <c r="A6" s="344"/>
      <c r="B6" s="344"/>
      <c r="C6" s="365" t="s">
        <v>89</v>
      </c>
      <c r="D6" s="365"/>
      <c r="E6" s="365"/>
      <c r="F6" s="365"/>
      <c r="G6" s="365"/>
      <c r="H6" s="365"/>
      <c r="I6" s="352"/>
      <c r="J6" s="354" t="s">
        <v>90</v>
      </c>
      <c r="K6" s="344"/>
      <c r="L6" s="344"/>
      <c r="M6" s="344"/>
      <c r="N6" s="344"/>
      <c r="O6" s="353"/>
      <c r="P6" s="353" ph="1"/>
      <c r="Q6" s="353"/>
      <c r="R6" s="353"/>
      <c r="S6" s="353"/>
      <c r="T6" s="353"/>
      <c r="U6" s="353"/>
      <c r="V6" s="353"/>
      <c r="W6" s="353"/>
      <c r="X6" s="353"/>
      <c r="Y6" s="353"/>
      <c r="Z6" s="353"/>
      <c r="AA6" s="353"/>
      <c r="AB6" s="344"/>
      <c r="AC6" s="354" t="s">
        <v>91</v>
      </c>
      <c r="AD6" s="354"/>
      <c r="AE6" s="354"/>
      <c r="AF6" s="354"/>
      <c r="AG6" s="366" t="s">
        <v>1</v>
      </c>
      <c r="AH6" s="354"/>
      <c r="AI6" s="352"/>
      <c r="AJ6" s="344"/>
      <c r="AK6" s="344"/>
      <c r="AL6" s="344"/>
      <c r="AM6" s="344"/>
      <c r="AN6" s="344"/>
      <c r="AO6" s="344"/>
      <c r="AP6" s="344"/>
      <c r="AQ6" s="344"/>
      <c r="AR6" s="344"/>
      <c r="AS6" s="344"/>
      <c r="AT6" s="344"/>
      <c r="AU6" s="344"/>
      <c r="AV6" s="344"/>
      <c r="AW6" s="344"/>
      <c r="AX6" s="344"/>
      <c r="AY6" s="344"/>
      <c r="AZ6" s="344"/>
      <c r="BA6" s="344"/>
      <c r="BB6" s="367"/>
      <c r="BC6" s="368"/>
      <c r="BD6" s="368"/>
      <c r="BE6" s="344"/>
      <c r="BF6" s="363"/>
      <c r="BG6" s="363"/>
      <c r="BH6" s="363"/>
      <c r="BI6" s="363"/>
      <c r="BJ6" s="363"/>
      <c r="BK6" s="363"/>
      <c r="BL6" s="363"/>
      <c r="BM6" s="363"/>
      <c r="BN6" s="363"/>
      <c r="BO6" s="363"/>
      <c r="BP6" s="363"/>
      <c r="BQ6" s="363"/>
      <c r="BR6" s="363"/>
      <c r="BS6" s="363"/>
      <c r="BT6" s="363"/>
      <c r="BU6" s="363"/>
      <c r="BV6" s="363"/>
      <c r="BW6" s="363"/>
      <c r="BX6" s="363"/>
      <c r="BY6" s="363"/>
      <c r="BZ6" s="363"/>
      <c r="CA6" s="363"/>
      <c r="CB6" s="363"/>
      <c r="CC6" s="363"/>
      <c r="CD6" s="364"/>
      <c r="CE6" s="344"/>
    </row>
    <row r="7" spans="1:83" ht="9.6" customHeight="1">
      <c r="A7" s="344"/>
      <c r="B7" s="348"/>
      <c r="C7" s="348"/>
      <c r="D7" s="348"/>
      <c r="E7" s="348"/>
      <c r="F7" s="348"/>
      <c r="G7" s="348"/>
      <c r="H7" s="348"/>
      <c r="I7" s="348"/>
      <c r="J7" s="348"/>
      <c r="K7" s="348"/>
      <c r="L7" s="348"/>
      <c r="M7" s="348"/>
      <c r="N7" s="348"/>
      <c r="O7" s="348"/>
      <c r="P7" s="348" ph="1"/>
      <c r="Q7" s="348"/>
      <c r="R7" s="348"/>
      <c r="S7" s="348"/>
      <c r="T7" s="348"/>
      <c r="U7" s="348"/>
      <c r="V7" s="348"/>
      <c r="W7" s="348"/>
      <c r="X7" s="348"/>
      <c r="Y7" s="348"/>
      <c r="Z7" s="348"/>
      <c r="AA7" s="348"/>
      <c r="AB7" s="348"/>
      <c r="AC7" s="348"/>
      <c r="AD7" s="348"/>
      <c r="AE7" s="348"/>
      <c r="AF7" s="344"/>
      <c r="AG7" s="344"/>
      <c r="AH7" s="344"/>
      <c r="AI7" s="344"/>
      <c r="AJ7" s="344"/>
      <c r="AK7" s="344"/>
      <c r="AL7" s="344"/>
      <c r="AM7" s="344"/>
      <c r="AN7" s="344"/>
      <c r="AO7" s="344"/>
      <c r="AP7" s="344"/>
      <c r="AQ7" s="344"/>
      <c r="AR7" s="344"/>
      <c r="AS7" s="344"/>
      <c r="AT7" s="344"/>
      <c r="AU7" s="344"/>
      <c r="AV7" s="344"/>
      <c r="AW7" s="344"/>
      <c r="AX7" s="344"/>
      <c r="AY7" s="344"/>
      <c r="AZ7" s="344"/>
      <c r="BA7" s="344"/>
      <c r="BB7" s="367"/>
      <c r="BC7" s="344"/>
      <c r="BD7" s="344"/>
      <c r="BE7" s="344"/>
      <c r="BF7" s="363"/>
      <c r="BG7" s="363"/>
      <c r="BH7" s="363"/>
      <c r="BI7" s="363"/>
      <c r="BJ7" s="363"/>
      <c r="BK7" s="363"/>
      <c r="BL7" s="363"/>
      <c r="BM7" s="363"/>
      <c r="BN7" s="363"/>
      <c r="BO7" s="363"/>
      <c r="BP7" s="363"/>
      <c r="BQ7" s="363"/>
      <c r="BR7" s="363"/>
      <c r="BS7" s="363"/>
      <c r="BT7" s="363"/>
      <c r="BU7" s="363"/>
      <c r="BV7" s="363"/>
      <c r="BW7" s="363"/>
      <c r="BX7" s="363"/>
      <c r="BY7" s="363"/>
      <c r="BZ7" s="363"/>
      <c r="CA7" s="363"/>
      <c r="CB7" s="363"/>
      <c r="CC7" s="363"/>
      <c r="CD7" s="364"/>
      <c r="CE7" s="344"/>
    </row>
    <row r="8" spans="1:83" ht="7.15" customHeight="1">
      <c r="A8" s="344"/>
      <c r="B8" s="344"/>
      <c r="C8" s="344"/>
      <c r="D8" s="344"/>
      <c r="E8" s="344"/>
      <c r="F8" s="344"/>
      <c r="G8" s="344"/>
      <c r="H8" s="344"/>
      <c r="I8" s="344"/>
      <c r="J8" s="344"/>
      <c r="K8" s="344"/>
      <c r="L8" s="344"/>
      <c r="M8" s="344"/>
      <c r="N8" s="344"/>
      <c r="O8" s="344"/>
      <c r="P8" s="344" ph="1"/>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344"/>
      <c r="AU8" s="344"/>
      <c r="AV8" s="344"/>
      <c r="AW8" s="344"/>
      <c r="AX8" s="344"/>
      <c r="AY8" s="344"/>
      <c r="AZ8" s="344"/>
      <c r="BA8" s="344"/>
      <c r="BB8" s="367"/>
      <c r="BC8" s="344"/>
      <c r="BD8" s="344"/>
      <c r="BE8" s="344"/>
      <c r="BF8" s="369"/>
      <c r="BG8" s="369"/>
      <c r="BH8" s="369"/>
      <c r="BI8" s="369"/>
      <c r="BJ8" s="369"/>
      <c r="BK8" s="369"/>
      <c r="BL8" s="369"/>
      <c r="BM8" s="369"/>
      <c r="BN8" s="369"/>
      <c r="BO8" s="369"/>
      <c r="BP8" s="369"/>
      <c r="BQ8" s="369"/>
      <c r="BR8" s="369"/>
      <c r="BS8" s="369"/>
      <c r="BT8" s="369"/>
      <c r="BU8" s="369"/>
      <c r="BV8" s="369"/>
      <c r="BW8" s="369"/>
      <c r="BX8" s="369"/>
      <c r="BY8" s="369"/>
      <c r="BZ8" s="369"/>
      <c r="CA8" s="369"/>
      <c r="CB8" s="369"/>
      <c r="CC8" s="369"/>
      <c r="CD8" s="370"/>
      <c r="CE8" s="344"/>
    </row>
    <row r="9" spans="1:83" ht="21" customHeight="1">
      <c r="A9" s="344"/>
      <c r="B9" s="371" t="s">
        <v>6</v>
      </c>
      <c r="C9" s="371"/>
      <c r="D9" s="371"/>
      <c r="E9" s="371"/>
      <c r="F9" s="371"/>
      <c r="G9" s="371"/>
      <c r="H9" s="371"/>
      <c r="I9" s="371"/>
      <c r="J9" s="371"/>
      <c r="K9" s="371"/>
      <c r="L9" s="371"/>
      <c r="M9" s="371"/>
      <c r="N9" s="344"/>
      <c r="O9" s="372" t="s">
        <v>92</v>
      </c>
      <c r="P9" s="372" ph="1"/>
      <c r="Q9" s="372"/>
      <c r="R9" s="372"/>
      <c r="S9" s="344"/>
      <c r="T9" s="371" t="s">
        <v>7</v>
      </c>
      <c r="U9" s="371"/>
      <c r="V9" s="371"/>
      <c r="W9" s="371"/>
      <c r="X9" s="371"/>
      <c r="Y9" s="371"/>
      <c r="Z9" s="371"/>
      <c r="AA9" s="371"/>
      <c r="AB9" s="371"/>
      <c r="AC9" s="371"/>
      <c r="AD9" s="371"/>
      <c r="AE9" s="371"/>
      <c r="AF9" s="344"/>
      <c r="AG9" s="344"/>
      <c r="AH9" s="344"/>
      <c r="AI9" s="344"/>
      <c r="AJ9" s="344"/>
      <c r="AK9" s="344"/>
      <c r="AL9" s="344"/>
      <c r="AM9" s="344"/>
      <c r="AN9" s="344"/>
      <c r="AO9" s="371" t="s">
        <v>93</v>
      </c>
      <c r="AP9" s="371"/>
      <c r="AQ9" s="371"/>
      <c r="AR9" s="371"/>
      <c r="AS9" s="371"/>
      <c r="AT9" s="371"/>
      <c r="AU9" s="371"/>
      <c r="AV9" s="371"/>
      <c r="AW9" s="371"/>
      <c r="AX9" s="371"/>
      <c r="AY9" s="371"/>
      <c r="AZ9" s="344"/>
      <c r="BA9" s="344"/>
      <c r="BB9" s="373" t="s">
        <v>9</v>
      </c>
      <c r="BC9" s="374"/>
      <c r="BD9" s="374"/>
      <c r="BE9" s="374"/>
      <c r="BF9" s="375" t="s">
        <v>94</v>
      </c>
      <c r="BG9" s="376"/>
      <c r="BH9" s="376"/>
      <c r="BI9" s="376"/>
      <c r="BJ9" s="376"/>
      <c r="BK9" s="376"/>
      <c r="BL9" s="376"/>
      <c r="BM9" s="376"/>
      <c r="BN9" s="376"/>
      <c r="BO9" s="376"/>
      <c r="BP9" s="376"/>
      <c r="BQ9" s="376"/>
      <c r="BR9" s="376"/>
      <c r="BS9" s="376"/>
      <c r="BT9" s="376"/>
      <c r="BU9" s="376"/>
      <c r="BV9" s="376"/>
      <c r="BW9" s="376"/>
      <c r="BX9" s="376"/>
      <c r="BY9" s="376"/>
      <c r="BZ9" s="376"/>
      <c r="CA9" s="344"/>
      <c r="CB9" s="344"/>
      <c r="CC9" s="344"/>
      <c r="CD9" s="370"/>
      <c r="CE9" s="344"/>
    </row>
    <row r="10" spans="1:83" ht="18" customHeight="1">
      <c r="A10" s="344"/>
      <c r="B10" s="377" t="s">
        <v>95</v>
      </c>
      <c r="C10" s="378"/>
      <c r="D10" s="378"/>
      <c r="E10" s="378"/>
      <c r="F10" s="378"/>
      <c r="G10" s="378"/>
      <c r="H10" s="378"/>
      <c r="I10" s="378"/>
      <c r="J10" s="378"/>
      <c r="K10" s="378"/>
      <c r="L10" s="378"/>
      <c r="M10" s="379"/>
      <c r="N10" s="344"/>
      <c r="O10" s="380">
        <v>1</v>
      </c>
      <c r="P10" s="381"/>
      <c r="Q10" s="381"/>
      <c r="R10" s="382"/>
      <c r="S10" s="344"/>
      <c r="T10" s="383">
        <v>2023</v>
      </c>
      <c r="U10" s="384"/>
      <c r="V10" s="384"/>
      <c r="W10" s="384"/>
      <c r="X10" s="385" t="s">
        <v>10</v>
      </c>
      <c r="Y10" s="386">
        <v>10</v>
      </c>
      <c r="Z10" s="386"/>
      <c r="AA10" s="386"/>
      <c r="AB10" s="385" t="s">
        <v>11</v>
      </c>
      <c r="AC10" s="386">
        <v>20</v>
      </c>
      <c r="AD10" s="386"/>
      <c r="AE10" s="387" t="s">
        <v>12</v>
      </c>
      <c r="AF10" s="344"/>
      <c r="AG10" s="344"/>
      <c r="AH10" s="344"/>
      <c r="AI10" s="344"/>
      <c r="AJ10" s="344"/>
      <c r="AK10" s="344"/>
      <c r="AL10" s="344"/>
      <c r="AM10" s="344"/>
      <c r="AN10" s="344"/>
      <c r="AO10" s="388">
        <v>51820</v>
      </c>
      <c r="AP10" s="389"/>
      <c r="AQ10" s="389"/>
      <c r="AR10" s="389"/>
      <c r="AS10" s="389"/>
      <c r="AT10" s="389"/>
      <c r="AU10" s="389"/>
      <c r="AV10" s="389"/>
      <c r="AW10" s="389"/>
      <c r="AX10" s="389"/>
      <c r="AY10" s="387" t="s">
        <v>13</v>
      </c>
      <c r="AZ10" s="344"/>
      <c r="BA10" s="344"/>
      <c r="BB10" s="367"/>
      <c r="BC10" s="344"/>
      <c r="BD10" s="344"/>
      <c r="BE10" s="344"/>
      <c r="BF10" s="376"/>
      <c r="BG10" s="376"/>
      <c r="BH10" s="376"/>
      <c r="BI10" s="376"/>
      <c r="BJ10" s="376"/>
      <c r="BK10" s="376"/>
      <c r="BL10" s="376"/>
      <c r="BM10" s="376"/>
      <c r="BN10" s="376"/>
      <c r="BO10" s="376"/>
      <c r="BP10" s="376"/>
      <c r="BQ10" s="376"/>
      <c r="BR10" s="376"/>
      <c r="BS10" s="376"/>
      <c r="BT10" s="376"/>
      <c r="BU10" s="376"/>
      <c r="BV10" s="376"/>
      <c r="BW10" s="376"/>
      <c r="BX10" s="376"/>
      <c r="BY10" s="376"/>
      <c r="BZ10" s="376"/>
      <c r="CA10" s="344"/>
      <c r="CB10" s="344" t="s">
        <v>14</v>
      </c>
      <c r="CC10" s="344"/>
      <c r="CD10" s="370"/>
      <c r="CE10" s="344"/>
    </row>
    <row r="11" spans="1:83" ht="18" customHeight="1">
      <c r="A11" s="344"/>
      <c r="B11" s="390"/>
      <c r="C11" s="391"/>
      <c r="D11" s="391"/>
      <c r="E11" s="391"/>
      <c r="F11" s="391"/>
      <c r="G11" s="391"/>
      <c r="H11" s="391"/>
      <c r="I11" s="391"/>
      <c r="J11" s="391"/>
      <c r="K11" s="391"/>
      <c r="L11" s="391"/>
      <c r="M11" s="392"/>
      <c r="N11" s="344"/>
      <c r="O11" s="393"/>
      <c r="P11" s="394"/>
      <c r="Q11" s="394"/>
      <c r="R11" s="395"/>
      <c r="S11" s="344"/>
      <c r="T11" s="396"/>
      <c r="U11" s="397"/>
      <c r="V11" s="397"/>
      <c r="W11" s="397"/>
      <c r="X11" s="398"/>
      <c r="Y11" s="399"/>
      <c r="Z11" s="399"/>
      <c r="AA11" s="399"/>
      <c r="AB11" s="398"/>
      <c r="AC11" s="399"/>
      <c r="AD11" s="399"/>
      <c r="AE11" s="400"/>
      <c r="AF11" s="344"/>
      <c r="AG11" s="401" t="s">
        <v>81</v>
      </c>
      <c r="AH11" s="401"/>
      <c r="AI11" s="401"/>
      <c r="AJ11" s="401"/>
      <c r="AK11" s="401"/>
      <c r="AL11" s="401"/>
      <c r="AM11" s="401"/>
      <c r="AN11" s="401"/>
      <c r="AO11" s="402"/>
      <c r="AP11" s="403"/>
      <c r="AQ11" s="403"/>
      <c r="AR11" s="403"/>
      <c r="AS11" s="403"/>
      <c r="AT11" s="403"/>
      <c r="AU11" s="403"/>
      <c r="AV11" s="403"/>
      <c r="AW11" s="403"/>
      <c r="AX11" s="403"/>
      <c r="AY11" s="400"/>
      <c r="AZ11" s="344"/>
      <c r="BA11" s="344"/>
      <c r="BB11" s="404"/>
      <c r="BC11" s="348"/>
      <c r="BD11" s="348"/>
      <c r="BE11" s="348"/>
      <c r="BF11" s="405"/>
      <c r="BG11" s="405"/>
      <c r="BH11" s="405"/>
      <c r="BI11" s="405"/>
      <c r="BJ11" s="405"/>
      <c r="BK11" s="405"/>
      <c r="BL11" s="405"/>
      <c r="BM11" s="405"/>
      <c r="BN11" s="405"/>
      <c r="BO11" s="405"/>
      <c r="BP11" s="405"/>
      <c r="BQ11" s="405"/>
      <c r="BR11" s="405"/>
      <c r="BS11" s="405"/>
      <c r="BT11" s="405"/>
      <c r="BU11" s="405"/>
      <c r="BV11" s="405"/>
      <c r="BW11" s="405"/>
      <c r="BX11" s="405"/>
      <c r="BY11" s="405"/>
      <c r="BZ11" s="405"/>
      <c r="CA11" s="348"/>
      <c r="CB11" s="348"/>
      <c r="CC11" s="348"/>
      <c r="CD11" s="406"/>
      <c r="CE11" s="344"/>
    </row>
    <row r="12" spans="1:83" ht="8.4499999999999993" customHeight="1">
      <c r="A12" s="344"/>
      <c r="B12" s="407"/>
      <c r="C12" s="407"/>
      <c r="D12" s="407"/>
      <c r="E12" s="407"/>
      <c r="F12" s="407"/>
      <c r="G12" s="407"/>
      <c r="H12" s="407"/>
      <c r="I12" s="407"/>
      <c r="J12" s="407"/>
      <c r="K12" s="407"/>
      <c r="L12" s="407"/>
      <c r="M12" s="407"/>
      <c r="N12" s="344"/>
      <c r="O12" s="408"/>
      <c r="P12" s="408"/>
      <c r="Q12" s="408"/>
      <c r="R12" s="408"/>
      <c r="S12" s="344"/>
      <c r="T12" s="409"/>
      <c r="U12" s="409"/>
      <c r="V12" s="409"/>
      <c r="W12" s="409"/>
      <c r="X12" s="410"/>
      <c r="Y12" s="411"/>
      <c r="Z12" s="411"/>
      <c r="AA12" s="411"/>
      <c r="AB12" s="410"/>
      <c r="AC12" s="411"/>
      <c r="AD12" s="411"/>
      <c r="AE12" s="410"/>
      <c r="AF12" s="344"/>
      <c r="AG12" s="412"/>
      <c r="AH12" s="412"/>
      <c r="AI12" s="412"/>
      <c r="AJ12" s="412"/>
      <c r="AK12" s="412"/>
      <c r="AL12" s="412"/>
      <c r="AM12" s="412"/>
      <c r="AN12" s="412"/>
      <c r="AO12" s="413"/>
      <c r="AP12" s="413"/>
      <c r="AQ12" s="413"/>
      <c r="AR12" s="413"/>
      <c r="AS12" s="413"/>
      <c r="AT12" s="413"/>
      <c r="AU12" s="413"/>
      <c r="AV12" s="413"/>
      <c r="AW12" s="413"/>
      <c r="AX12" s="413"/>
      <c r="AY12" s="410"/>
      <c r="AZ12" s="344"/>
      <c r="BA12" s="344"/>
      <c r="BB12" s="344"/>
      <c r="BC12" s="344"/>
      <c r="BD12" s="344"/>
      <c r="BE12" s="344"/>
      <c r="BF12" s="414"/>
      <c r="BG12" s="414"/>
      <c r="BH12" s="414"/>
      <c r="BI12" s="414"/>
      <c r="BJ12" s="414"/>
      <c r="BK12" s="414"/>
      <c r="BL12" s="414"/>
      <c r="BM12" s="414"/>
      <c r="BN12" s="414"/>
      <c r="BO12" s="414"/>
      <c r="BP12" s="414"/>
      <c r="BQ12" s="414"/>
      <c r="BR12" s="414"/>
      <c r="BS12" s="414"/>
      <c r="BT12" s="414"/>
      <c r="BU12" s="414"/>
      <c r="BV12" s="414"/>
      <c r="BW12" s="414"/>
      <c r="BX12" s="414"/>
      <c r="BY12" s="414"/>
      <c r="BZ12" s="414"/>
      <c r="CA12" s="344"/>
      <c r="CB12" s="344"/>
      <c r="CC12" s="344"/>
      <c r="CD12" s="344"/>
      <c r="CE12" s="344"/>
    </row>
    <row r="13" spans="1:83" ht="15" customHeight="1">
      <c r="A13" s="344"/>
      <c r="B13" s="415" t="s">
        <v>73</v>
      </c>
      <c r="C13" s="415"/>
      <c r="D13" s="415"/>
      <c r="E13" s="415"/>
      <c r="F13" s="415"/>
      <c r="G13" s="415"/>
      <c r="H13" s="415"/>
      <c r="I13" s="415"/>
      <c r="J13" s="415"/>
      <c r="K13" s="415"/>
      <c r="L13" s="415"/>
      <c r="M13" s="415"/>
      <c r="N13" s="416" t="s">
        <v>96</v>
      </c>
      <c r="O13" s="416"/>
      <c r="P13" s="416"/>
      <c r="Q13" s="416"/>
      <c r="R13" s="416"/>
      <c r="S13" s="416"/>
      <c r="T13" s="416"/>
      <c r="U13" s="416"/>
      <c r="V13" s="416"/>
      <c r="W13" s="416"/>
      <c r="X13" s="416"/>
      <c r="Y13" s="416"/>
      <c r="Z13" s="416"/>
      <c r="AA13" s="416"/>
      <c r="AB13" s="416"/>
      <c r="AC13" s="416"/>
      <c r="AD13" s="416"/>
      <c r="AE13" s="416"/>
      <c r="AF13" s="344"/>
      <c r="AG13" s="417" t="s">
        <v>74</v>
      </c>
      <c r="AH13" s="418"/>
      <c r="AI13" s="418"/>
      <c r="AJ13" s="418"/>
      <c r="AK13" s="418"/>
      <c r="AL13" s="418"/>
      <c r="AM13" s="418"/>
      <c r="AN13" s="419"/>
      <c r="AO13" s="420" t="s">
        <v>75</v>
      </c>
      <c r="AP13" s="421"/>
      <c r="AQ13" s="421"/>
      <c r="AR13" s="421"/>
      <c r="AS13" s="421"/>
      <c r="AT13" s="421"/>
      <c r="AU13" s="421"/>
      <c r="AV13" s="421"/>
      <c r="AW13" s="421"/>
      <c r="AX13" s="421"/>
      <c r="AY13" s="422"/>
      <c r="AZ13" s="423" t="s">
        <v>76</v>
      </c>
      <c r="BA13" s="424"/>
      <c r="BB13" s="424"/>
      <c r="BC13" s="424"/>
      <c r="BD13" s="424"/>
      <c r="BE13" s="424"/>
      <c r="BF13" s="424"/>
      <c r="BG13" s="425"/>
      <c r="BH13" s="426"/>
      <c r="BI13" s="426"/>
      <c r="BJ13" s="344"/>
      <c r="BK13" s="344"/>
      <c r="BL13" s="344"/>
      <c r="BM13" s="344"/>
      <c r="BN13" s="344"/>
      <c r="BO13" s="344"/>
      <c r="BP13" s="344"/>
      <c r="BQ13" s="344"/>
      <c r="BR13" s="344"/>
      <c r="BS13" s="344"/>
      <c r="BT13" s="344"/>
      <c r="BU13" s="344"/>
      <c r="BV13" s="344"/>
      <c r="BW13" s="344"/>
      <c r="BX13" s="344"/>
      <c r="BY13" s="344"/>
      <c r="BZ13" s="344"/>
      <c r="CA13" s="344"/>
      <c r="CB13" s="344"/>
      <c r="CC13" s="344"/>
      <c r="CD13" s="344"/>
      <c r="CE13" s="344"/>
    </row>
    <row r="14" spans="1:83" ht="15" customHeight="1">
      <c r="A14" s="344"/>
      <c r="B14" s="415"/>
      <c r="C14" s="415"/>
      <c r="D14" s="415"/>
      <c r="E14" s="415"/>
      <c r="F14" s="415"/>
      <c r="G14" s="415"/>
      <c r="H14" s="415"/>
      <c r="I14" s="415"/>
      <c r="J14" s="415"/>
      <c r="K14" s="415"/>
      <c r="L14" s="415"/>
      <c r="M14" s="415"/>
      <c r="N14" s="416"/>
      <c r="O14" s="416"/>
      <c r="P14" s="416"/>
      <c r="Q14" s="416"/>
      <c r="R14" s="416"/>
      <c r="S14" s="416"/>
      <c r="T14" s="416"/>
      <c r="U14" s="416"/>
      <c r="V14" s="416"/>
      <c r="W14" s="416"/>
      <c r="X14" s="416"/>
      <c r="Y14" s="416"/>
      <c r="Z14" s="416"/>
      <c r="AA14" s="416"/>
      <c r="AB14" s="416"/>
      <c r="AC14" s="416"/>
      <c r="AD14" s="416"/>
      <c r="AE14" s="416"/>
      <c r="AF14" s="344"/>
      <c r="AG14" s="427" t="s">
        <v>77</v>
      </c>
      <c r="AH14" s="428"/>
      <c r="AI14" s="428"/>
      <c r="AJ14" s="428"/>
      <c r="AK14" s="428"/>
      <c r="AL14" s="428"/>
      <c r="AM14" s="428"/>
      <c r="AN14" s="429"/>
      <c r="AO14" s="430">
        <v>5200</v>
      </c>
      <c r="AP14" s="431"/>
      <c r="AQ14" s="431"/>
      <c r="AR14" s="431"/>
      <c r="AS14" s="431"/>
      <c r="AT14" s="431"/>
      <c r="AU14" s="431"/>
      <c r="AV14" s="431"/>
      <c r="AW14" s="431"/>
      <c r="AX14" s="431"/>
      <c r="AY14" s="432" t="s">
        <v>78</v>
      </c>
      <c r="AZ14" s="433">
        <v>520</v>
      </c>
      <c r="BA14" s="434"/>
      <c r="BB14" s="434"/>
      <c r="BC14" s="434"/>
      <c r="BD14" s="434"/>
      <c r="BE14" s="434"/>
      <c r="BF14" s="434"/>
      <c r="BG14" s="432" t="s">
        <v>78</v>
      </c>
      <c r="BH14" s="426"/>
      <c r="BI14" s="426"/>
      <c r="BJ14" s="344"/>
      <c r="BK14" s="344"/>
      <c r="BL14" s="344"/>
      <c r="BM14" s="344"/>
      <c r="BN14" s="344"/>
      <c r="BO14" s="435" t="s">
        <v>32</v>
      </c>
      <c r="BP14" s="435"/>
      <c r="BQ14" s="435"/>
      <c r="BR14" s="435"/>
      <c r="BS14" s="435"/>
      <c r="BT14" s="435"/>
      <c r="BU14" s="435"/>
      <c r="BV14" s="435"/>
      <c r="BW14" s="435"/>
      <c r="BX14" s="435"/>
      <c r="BY14" s="435"/>
      <c r="BZ14" s="435"/>
      <c r="CA14" s="435"/>
      <c r="CB14" s="435"/>
      <c r="CC14" s="344"/>
      <c r="CD14" s="344"/>
      <c r="CE14" s="344"/>
    </row>
    <row r="15" spans="1:83" ht="15" customHeight="1">
      <c r="A15" s="344"/>
      <c r="B15" s="436"/>
      <c r="C15" s="436"/>
      <c r="D15" s="436"/>
      <c r="E15" s="436"/>
      <c r="F15" s="437"/>
      <c r="G15" s="437"/>
      <c r="H15" s="437"/>
      <c r="I15" s="437"/>
      <c r="J15" s="437"/>
      <c r="K15" s="437"/>
      <c r="L15" s="437"/>
      <c r="M15" s="437"/>
      <c r="N15" s="437"/>
      <c r="O15" s="437"/>
      <c r="P15" s="437"/>
      <c r="Q15" s="437"/>
      <c r="R15" s="437"/>
      <c r="S15" s="437"/>
      <c r="T15" s="437"/>
      <c r="U15" s="437"/>
      <c r="V15" s="437"/>
      <c r="W15" s="437"/>
      <c r="X15" s="437"/>
      <c r="Y15" s="437"/>
      <c r="Z15" s="437"/>
      <c r="AA15" s="437"/>
      <c r="AB15" s="437"/>
      <c r="AC15" s="438"/>
      <c r="AD15" s="438"/>
      <c r="AE15" s="438"/>
      <c r="AF15" s="438"/>
      <c r="AG15" s="427" t="s">
        <v>79</v>
      </c>
      <c r="AH15" s="428"/>
      <c r="AI15" s="428"/>
      <c r="AJ15" s="428"/>
      <c r="AK15" s="428"/>
      <c r="AL15" s="428"/>
      <c r="AM15" s="428"/>
      <c r="AN15" s="429"/>
      <c r="AO15" s="430">
        <v>12500</v>
      </c>
      <c r="AP15" s="431"/>
      <c r="AQ15" s="431"/>
      <c r="AR15" s="431"/>
      <c r="AS15" s="431"/>
      <c r="AT15" s="431"/>
      <c r="AU15" s="431"/>
      <c r="AV15" s="431"/>
      <c r="AW15" s="431"/>
      <c r="AX15" s="431"/>
      <c r="AY15" s="432" t="s">
        <v>78</v>
      </c>
      <c r="AZ15" s="433">
        <v>1000</v>
      </c>
      <c r="BA15" s="434"/>
      <c r="BB15" s="434"/>
      <c r="BC15" s="434"/>
      <c r="BD15" s="434"/>
      <c r="BE15" s="434"/>
      <c r="BF15" s="434"/>
      <c r="BG15" s="432" t="s">
        <v>78</v>
      </c>
      <c r="BH15" s="439"/>
      <c r="BI15" s="439"/>
      <c r="BJ15" s="440"/>
      <c r="BK15" s="440"/>
      <c r="BL15" s="440"/>
      <c r="BM15" s="344"/>
      <c r="BN15" s="344"/>
      <c r="BO15" s="435"/>
      <c r="BP15" s="435"/>
      <c r="BQ15" s="435"/>
      <c r="BR15" s="435"/>
      <c r="BS15" s="435"/>
      <c r="BT15" s="435"/>
      <c r="BU15" s="435"/>
      <c r="BV15" s="435"/>
      <c r="BW15" s="435"/>
      <c r="BX15" s="435"/>
      <c r="BY15" s="435"/>
      <c r="BZ15" s="435"/>
      <c r="CA15" s="435"/>
      <c r="CB15" s="435"/>
      <c r="CE15" s="344"/>
    </row>
    <row r="16" spans="1:83" ht="15" customHeight="1">
      <c r="A16" s="344"/>
      <c r="B16" s="441"/>
      <c r="C16" s="441"/>
      <c r="D16" s="441"/>
      <c r="E16" s="441"/>
      <c r="F16" s="441"/>
      <c r="G16" s="441"/>
      <c r="H16" s="441"/>
      <c r="I16" s="441"/>
      <c r="J16" s="441"/>
      <c r="K16" s="441"/>
      <c r="L16" s="441"/>
      <c r="M16" s="441"/>
      <c r="N16" s="441"/>
      <c r="O16" s="441"/>
      <c r="P16" s="441"/>
      <c r="Q16" s="441"/>
      <c r="R16" s="441"/>
      <c r="S16" s="441"/>
      <c r="T16" s="441"/>
      <c r="U16" s="441"/>
      <c r="V16" s="441"/>
      <c r="W16" s="441"/>
      <c r="X16" s="441"/>
      <c r="Y16" s="441"/>
      <c r="Z16" s="441"/>
      <c r="AA16" s="441"/>
      <c r="AB16" s="441"/>
      <c r="AC16" s="441"/>
      <c r="AD16" s="441"/>
      <c r="AE16" s="441"/>
      <c r="AF16" s="441"/>
      <c r="AG16" s="427" t="s">
        <v>80</v>
      </c>
      <c r="AH16" s="428"/>
      <c r="AI16" s="428"/>
      <c r="AJ16" s="428"/>
      <c r="AK16" s="428"/>
      <c r="AL16" s="428"/>
      <c r="AM16" s="428"/>
      <c r="AN16" s="429"/>
      <c r="AO16" s="430">
        <v>30000</v>
      </c>
      <c r="AP16" s="431"/>
      <c r="AQ16" s="431"/>
      <c r="AR16" s="431"/>
      <c r="AS16" s="431"/>
      <c r="AT16" s="431"/>
      <c r="AU16" s="431"/>
      <c r="AV16" s="431"/>
      <c r="AW16" s="431"/>
      <c r="AX16" s="431"/>
      <c r="AY16" s="432" t="s">
        <v>78</v>
      </c>
      <c r="AZ16" s="433">
        <v>2400</v>
      </c>
      <c r="BA16" s="434"/>
      <c r="BB16" s="434"/>
      <c r="BC16" s="434"/>
      <c r="BD16" s="434"/>
      <c r="BE16" s="434"/>
      <c r="BF16" s="434"/>
      <c r="BG16" s="432" t="s">
        <v>78</v>
      </c>
      <c r="BH16" s="439"/>
      <c r="BI16" s="439"/>
      <c r="BJ16" s="344"/>
      <c r="BK16" s="344"/>
      <c r="BL16" s="344"/>
      <c r="BM16" s="344"/>
      <c r="BN16" s="344"/>
      <c r="BO16" s="442" t="s">
        <v>33</v>
      </c>
      <c r="BP16" s="442"/>
      <c r="BQ16" s="443" t="s">
        <v>97</v>
      </c>
      <c r="BR16" s="443"/>
      <c r="BS16" s="443"/>
      <c r="BT16" s="443"/>
      <c r="BU16" s="443"/>
      <c r="BV16" s="443"/>
      <c r="BW16" s="443"/>
      <c r="BX16" s="443"/>
      <c r="BY16" s="443"/>
      <c r="BZ16" s="443"/>
      <c r="CA16" s="443"/>
      <c r="CB16" s="443"/>
      <c r="CC16" s="443"/>
      <c r="CD16" s="444"/>
      <c r="CE16" s="344"/>
    </row>
    <row r="17" spans="1:83" ht="12.6" customHeight="1">
      <c r="A17" s="344"/>
      <c r="B17" s="344"/>
      <c r="C17" s="344"/>
      <c r="D17" s="344" t="s">
        <v>15</v>
      </c>
      <c r="E17" s="344"/>
      <c r="F17" s="344"/>
      <c r="G17" s="344"/>
      <c r="H17" s="344"/>
      <c r="I17" s="344"/>
      <c r="J17" s="344"/>
      <c r="K17" s="344"/>
      <c r="L17" s="344"/>
      <c r="M17" s="344"/>
      <c r="N17" s="344"/>
      <c r="O17" s="344"/>
      <c r="P17" s="344" ph="1"/>
      <c r="Q17" s="344"/>
      <c r="R17" s="344"/>
      <c r="S17" s="344"/>
      <c r="T17" s="344"/>
      <c r="U17" s="344"/>
      <c r="V17" s="344"/>
      <c r="W17" s="344"/>
      <c r="X17" s="344"/>
      <c r="Y17" s="344"/>
      <c r="Z17" s="344"/>
      <c r="AA17" s="344"/>
      <c r="AB17" s="344"/>
      <c r="AC17" s="344"/>
      <c r="AD17" s="344"/>
      <c r="AE17" s="344"/>
      <c r="AF17" s="344"/>
      <c r="AG17" s="344"/>
      <c r="AH17" s="344"/>
      <c r="AI17" s="344"/>
      <c r="AJ17" s="344"/>
      <c r="AK17" s="344"/>
      <c r="AL17" s="344"/>
      <c r="AM17" s="344"/>
      <c r="AN17" s="344"/>
      <c r="AO17" s="344"/>
      <c r="AP17" s="344"/>
      <c r="AQ17" s="344"/>
      <c r="AR17" s="344"/>
      <c r="AS17" s="344"/>
      <c r="AT17" s="344"/>
      <c r="AU17" s="344"/>
      <c r="AV17" s="344"/>
      <c r="AW17" s="344"/>
      <c r="AX17" s="344"/>
      <c r="AY17" s="344"/>
      <c r="AZ17" s="344"/>
      <c r="BA17" s="344"/>
      <c r="BB17" s="344"/>
      <c r="BC17" s="344"/>
      <c r="BD17" s="344"/>
      <c r="BE17" s="344"/>
      <c r="BF17" s="344"/>
      <c r="BG17" s="344"/>
      <c r="BH17" s="344"/>
      <c r="BI17" s="344"/>
      <c r="BJ17" s="344"/>
      <c r="BK17" s="344"/>
      <c r="BL17" s="344"/>
      <c r="BM17" s="344"/>
      <c r="BN17" s="344"/>
      <c r="BO17" s="442"/>
      <c r="BP17" s="442"/>
      <c r="BQ17" s="443"/>
      <c r="BR17" s="443"/>
      <c r="BS17" s="443"/>
      <c r="BT17" s="443"/>
      <c r="BU17" s="443"/>
      <c r="BV17" s="443"/>
      <c r="BW17" s="443"/>
      <c r="BX17" s="443"/>
      <c r="BY17" s="443"/>
      <c r="BZ17" s="443"/>
      <c r="CA17" s="443"/>
      <c r="CB17" s="443"/>
      <c r="CC17" s="443"/>
      <c r="CD17" s="444"/>
      <c r="CE17" s="344"/>
    </row>
    <row r="18" spans="1:83">
      <c r="A18" s="344"/>
      <c r="B18" s="371" t="s">
        <v>16</v>
      </c>
      <c r="C18" s="371"/>
      <c r="D18" s="371"/>
      <c r="E18" s="371"/>
      <c r="F18" s="371"/>
      <c r="G18" s="371"/>
      <c r="H18" s="371"/>
      <c r="I18" s="371"/>
      <c r="J18" s="371" t="s">
        <v>17</v>
      </c>
      <c r="K18" s="371"/>
      <c r="L18" s="371"/>
      <c r="M18" s="371"/>
      <c r="N18" s="371"/>
      <c r="O18" s="371"/>
      <c r="P18" s="371"/>
      <c r="Q18" s="371"/>
      <c r="R18" s="371" t="s">
        <v>18</v>
      </c>
      <c r="S18" s="371"/>
      <c r="T18" s="371"/>
      <c r="U18" s="371"/>
      <c r="V18" s="371"/>
      <c r="W18" s="371"/>
      <c r="X18" s="371"/>
      <c r="Y18" s="371"/>
      <c r="Z18" s="371" t="s">
        <v>19</v>
      </c>
      <c r="AA18" s="371"/>
      <c r="AB18" s="371"/>
      <c r="AC18" s="371"/>
      <c r="AD18" s="371"/>
      <c r="AE18" s="371"/>
      <c r="AF18" s="371"/>
      <c r="AG18" s="371"/>
      <c r="AH18" s="371" t="s">
        <v>20</v>
      </c>
      <c r="AI18" s="371"/>
      <c r="AJ18" s="371"/>
      <c r="AK18" s="371"/>
      <c r="AL18" s="371"/>
      <c r="AM18" s="371"/>
      <c r="AN18" s="371"/>
      <c r="AO18" s="371"/>
      <c r="AP18" s="371" t="s">
        <v>21</v>
      </c>
      <c r="AQ18" s="371"/>
      <c r="AR18" s="371"/>
      <c r="AS18" s="371"/>
      <c r="AT18" s="371"/>
      <c r="AU18" s="371"/>
      <c r="AV18" s="371"/>
      <c r="AW18" s="371"/>
      <c r="AX18" s="445" t="s">
        <v>22</v>
      </c>
      <c r="AY18" s="446"/>
      <c r="AZ18" s="446"/>
      <c r="BA18" s="446"/>
      <c r="BB18" s="446"/>
      <c r="BC18" s="446"/>
      <c r="BD18" s="446"/>
      <c r="BE18" s="447"/>
      <c r="BF18" s="371" t="s">
        <v>23</v>
      </c>
      <c r="BG18" s="371"/>
      <c r="BH18" s="371"/>
      <c r="BI18" s="371"/>
      <c r="BJ18" s="371"/>
      <c r="BK18" s="371"/>
      <c r="BL18" s="371"/>
      <c r="BM18" s="371"/>
      <c r="BN18" s="344"/>
      <c r="BO18" s="369"/>
      <c r="BP18" s="369"/>
      <c r="BQ18" s="443"/>
      <c r="BR18" s="443"/>
      <c r="BS18" s="443"/>
      <c r="BT18" s="443"/>
      <c r="BU18" s="443"/>
      <c r="BV18" s="443"/>
      <c r="BW18" s="443"/>
      <c r="BX18" s="443"/>
      <c r="BY18" s="443"/>
      <c r="BZ18" s="443"/>
      <c r="CA18" s="443"/>
      <c r="CB18" s="443"/>
      <c r="CC18" s="443"/>
      <c r="CD18" s="444"/>
      <c r="CE18" s="344"/>
    </row>
    <row r="19" spans="1:83" ht="28.15" customHeight="1">
      <c r="A19" s="344"/>
      <c r="B19" s="448"/>
      <c r="C19" s="448"/>
      <c r="D19" s="448"/>
      <c r="E19" s="448"/>
      <c r="F19" s="448"/>
      <c r="G19" s="448"/>
      <c r="H19" s="448"/>
      <c r="I19" s="448"/>
      <c r="J19" s="448"/>
      <c r="K19" s="448"/>
      <c r="L19" s="448"/>
      <c r="M19" s="448"/>
      <c r="N19" s="448"/>
      <c r="O19" s="448"/>
      <c r="P19" s="448"/>
      <c r="Q19" s="448"/>
      <c r="R19" s="449" t="str">
        <f>IF(B19+J19=0,"",B19+J19)</f>
        <v/>
      </c>
      <c r="S19" s="449"/>
      <c r="T19" s="449"/>
      <c r="U19" s="449"/>
      <c r="V19" s="449"/>
      <c r="W19" s="449"/>
      <c r="X19" s="449"/>
      <c r="Y19" s="449"/>
      <c r="Z19" s="448"/>
      <c r="AA19" s="448"/>
      <c r="AB19" s="448"/>
      <c r="AC19" s="448"/>
      <c r="AD19" s="448"/>
      <c r="AE19" s="448"/>
      <c r="AF19" s="448"/>
      <c r="AG19" s="448"/>
      <c r="AH19" s="448"/>
      <c r="AI19" s="448"/>
      <c r="AJ19" s="448"/>
      <c r="AK19" s="448"/>
      <c r="AL19" s="448"/>
      <c r="AM19" s="448"/>
      <c r="AN19" s="448"/>
      <c r="AO19" s="448"/>
      <c r="AP19" s="449" t="str">
        <f>IF(Z19+AH19=0,"",Z19+AH19)</f>
        <v/>
      </c>
      <c r="AQ19" s="449"/>
      <c r="AR19" s="449"/>
      <c r="AS19" s="449"/>
      <c r="AT19" s="449"/>
      <c r="AU19" s="449"/>
      <c r="AV19" s="449"/>
      <c r="AW19" s="449"/>
      <c r="AX19" s="450" t="str">
        <f>IF(AND(R19="",AP19=""),"",IF(R19="",-AP19,IF(AP19="",R19,R19-AP19)))</f>
        <v/>
      </c>
      <c r="AY19" s="451"/>
      <c r="AZ19" s="451"/>
      <c r="BA19" s="451"/>
      <c r="BB19" s="451"/>
      <c r="BC19" s="451"/>
      <c r="BD19" s="451"/>
      <c r="BE19" s="452"/>
      <c r="BF19" s="453"/>
      <c r="BG19" s="454"/>
      <c r="BH19" s="454"/>
      <c r="BI19" s="454"/>
      <c r="BJ19" s="454"/>
      <c r="BK19" s="454"/>
      <c r="BL19" s="454"/>
      <c r="BM19" s="455"/>
      <c r="BN19" s="344"/>
      <c r="BO19" s="442" t="s">
        <v>35</v>
      </c>
      <c r="BP19" s="442"/>
      <c r="BQ19" s="443" t="s">
        <v>99</v>
      </c>
      <c r="BR19" s="443"/>
      <c r="BS19" s="443"/>
      <c r="BT19" s="443"/>
      <c r="BU19" s="443"/>
      <c r="BV19" s="443"/>
      <c r="BW19" s="443"/>
      <c r="BX19" s="443"/>
      <c r="BY19" s="443"/>
      <c r="BZ19" s="443"/>
      <c r="CA19" s="443"/>
      <c r="CB19" s="443"/>
      <c r="CC19" s="443"/>
      <c r="CD19" s="456"/>
      <c r="CE19" s="344"/>
    </row>
    <row r="20" spans="1:83" ht="7.15" customHeight="1">
      <c r="A20" s="344"/>
      <c r="B20" s="344"/>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344"/>
      <c r="AN20" s="344"/>
      <c r="AO20" s="344"/>
      <c r="AP20" s="344"/>
      <c r="AQ20" s="344"/>
      <c r="AR20" s="344"/>
      <c r="AS20" s="344"/>
      <c r="AT20" s="344"/>
      <c r="AU20" s="344"/>
      <c r="AV20" s="344"/>
      <c r="AW20" s="344"/>
      <c r="AX20" s="344"/>
      <c r="AY20" s="344"/>
      <c r="AZ20" s="344"/>
      <c r="BA20" s="344"/>
      <c r="BB20" s="344"/>
      <c r="BC20" s="344"/>
      <c r="BD20" s="344"/>
      <c r="BE20" s="344"/>
      <c r="BF20" s="344"/>
      <c r="BG20" s="344"/>
      <c r="BH20" s="344"/>
      <c r="BI20" s="344"/>
      <c r="BJ20" s="344"/>
      <c r="BK20" s="344"/>
      <c r="BL20" s="344"/>
      <c r="BM20" s="344"/>
      <c r="BN20" s="344"/>
      <c r="BO20" s="442"/>
      <c r="BP20" s="442"/>
      <c r="BQ20" s="443"/>
      <c r="BR20" s="443"/>
      <c r="BS20" s="443"/>
      <c r="BT20" s="443"/>
      <c r="BU20" s="443"/>
      <c r="BV20" s="443"/>
      <c r="BW20" s="443"/>
      <c r="BX20" s="443"/>
      <c r="BY20" s="443"/>
      <c r="BZ20" s="443"/>
      <c r="CA20" s="443"/>
      <c r="CB20" s="443"/>
      <c r="CC20" s="443"/>
      <c r="CD20" s="456"/>
      <c r="CE20" s="344"/>
    </row>
    <row r="21" spans="1:83" ht="9" customHeight="1">
      <c r="A21" s="344"/>
      <c r="B21" s="457" t="s">
        <v>24</v>
      </c>
      <c r="C21" s="458"/>
      <c r="D21" s="457" t="s">
        <v>25</v>
      </c>
      <c r="E21" s="458"/>
      <c r="F21" s="457" t="s">
        <v>26</v>
      </c>
      <c r="G21" s="459"/>
      <c r="H21" s="459"/>
      <c r="I21" s="459"/>
      <c r="J21" s="459"/>
      <c r="K21" s="459"/>
      <c r="L21" s="459"/>
      <c r="M21" s="459"/>
      <c r="N21" s="459"/>
      <c r="O21" s="459"/>
      <c r="P21" s="459"/>
      <c r="Q21" s="459"/>
      <c r="R21" s="459"/>
      <c r="S21" s="459"/>
      <c r="T21" s="459"/>
      <c r="U21" s="459"/>
      <c r="V21" s="459"/>
      <c r="W21" s="459"/>
      <c r="X21" s="459"/>
      <c r="Y21" s="459"/>
      <c r="Z21" s="459"/>
      <c r="AA21" s="459"/>
      <c r="AB21" s="458"/>
      <c r="AC21" s="457" t="s">
        <v>27</v>
      </c>
      <c r="AD21" s="459"/>
      <c r="AE21" s="459"/>
      <c r="AF21" s="458"/>
      <c r="AG21" s="457" t="s">
        <v>28</v>
      </c>
      <c r="AH21" s="459"/>
      <c r="AI21" s="459"/>
      <c r="AJ21" s="458"/>
      <c r="AK21" s="457" t="s">
        <v>100</v>
      </c>
      <c r="AL21" s="459"/>
      <c r="AM21" s="459"/>
      <c r="AN21" s="458"/>
      <c r="AO21" s="457" t="s">
        <v>75</v>
      </c>
      <c r="AP21" s="459"/>
      <c r="AQ21" s="459"/>
      <c r="AR21" s="459"/>
      <c r="AS21" s="459"/>
      <c r="AT21" s="459"/>
      <c r="AU21" s="459"/>
      <c r="AV21" s="459"/>
      <c r="AW21" s="459"/>
      <c r="AX21" s="459"/>
      <c r="AY21" s="458"/>
      <c r="AZ21" s="460" t="s">
        <v>83</v>
      </c>
      <c r="BA21" s="461"/>
      <c r="BB21" s="461"/>
      <c r="BC21" s="462"/>
      <c r="BD21" s="457" t="s">
        <v>31</v>
      </c>
      <c r="BE21" s="459"/>
      <c r="BF21" s="459"/>
      <c r="BG21" s="459"/>
      <c r="BH21" s="459"/>
      <c r="BI21" s="459"/>
      <c r="BJ21" s="459"/>
      <c r="BK21" s="459"/>
      <c r="BL21" s="459"/>
      <c r="BM21" s="458"/>
      <c r="BN21" s="344"/>
      <c r="BO21" s="442"/>
      <c r="BP21" s="344"/>
      <c r="BQ21" s="456"/>
      <c r="BR21" s="456"/>
      <c r="BS21" s="456"/>
      <c r="BT21" s="456"/>
      <c r="BU21" s="456"/>
      <c r="BV21" s="456"/>
      <c r="BW21" s="456"/>
      <c r="BX21" s="456"/>
      <c r="BY21" s="456"/>
      <c r="BZ21" s="456"/>
      <c r="CA21" s="456"/>
      <c r="CB21" s="456"/>
      <c r="CC21" s="456"/>
      <c r="CD21" s="456"/>
      <c r="CE21" s="344"/>
    </row>
    <row r="22" spans="1:83" ht="9" customHeight="1">
      <c r="A22" s="344"/>
      <c r="B22" s="463"/>
      <c r="C22" s="464"/>
      <c r="D22" s="463"/>
      <c r="E22" s="464"/>
      <c r="F22" s="463"/>
      <c r="G22" s="465"/>
      <c r="H22" s="465"/>
      <c r="I22" s="465"/>
      <c r="J22" s="465"/>
      <c r="K22" s="465"/>
      <c r="L22" s="465"/>
      <c r="M22" s="465"/>
      <c r="N22" s="465"/>
      <c r="O22" s="465"/>
      <c r="P22" s="465"/>
      <c r="Q22" s="465"/>
      <c r="R22" s="465"/>
      <c r="S22" s="465"/>
      <c r="T22" s="465"/>
      <c r="U22" s="465"/>
      <c r="V22" s="465"/>
      <c r="W22" s="465"/>
      <c r="X22" s="465"/>
      <c r="Y22" s="465"/>
      <c r="Z22" s="465"/>
      <c r="AA22" s="465"/>
      <c r="AB22" s="464"/>
      <c r="AC22" s="463"/>
      <c r="AD22" s="465"/>
      <c r="AE22" s="465"/>
      <c r="AF22" s="464"/>
      <c r="AG22" s="463"/>
      <c r="AH22" s="465"/>
      <c r="AI22" s="465"/>
      <c r="AJ22" s="464"/>
      <c r="AK22" s="463"/>
      <c r="AL22" s="465"/>
      <c r="AM22" s="465"/>
      <c r="AN22" s="464"/>
      <c r="AO22" s="463"/>
      <c r="AP22" s="465"/>
      <c r="AQ22" s="465"/>
      <c r="AR22" s="465"/>
      <c r="AS22" s="465"/>
      <c r="AT22" s="465"/>
      <c r="AU22" s="465"/>
      <c r="AV22" s="465"/>
      <c r="AW22" s="465"/>
      <c r="AX22" s="465"/>
      <c r="AY22" s="464"/>
      <c r="AZ22" s="466"/>
      <c r="BA22" s="467"/>
      <c r="BB22" s="467"/>
      <c r="BC22" s="468"/>
      <c r="BD22" s="463"/>
      <c r="BE22" s="465"/>
      <c r="BF22" s="465"/>
      <c r="BG22" s="465"/>
      <c r="BH22" s="465"/>
      <c r="BI22" s="465"/>
      <c r="BJ22" s="465"/>
      <c r="BK22" s="465"/>
      <c r="BL22" s="465"/>
      <c r="BM22" s="464"/>
      <c r="BN22" s="344"/>
      <c r="BO22" s="469" t="s">
        <v>101</v>
      </c>
      <c r="BP22" s="344"/>
      <c r="BQ22" s="470" t="s">
        <v>102</v>
      </c>
      <c r="BR22" s="470"/>
      <c r="BS22" s="470"/>
      <c r="BT22" s="470"/>
      <c r="BU22" s="470"/>
      <c r="BV22" s="470"/>
      <c r="BW22" s="470"/>
      <c r="BX22" s="470"/>
      <c r="BY22" s="470"/>
      <c r="BZ22" s="470"/>
      <c r="CA22" s="470"/>
      <c r="CB22" s="470"/>
      <c r="CC22" s="470"/>
      <c r="CD22" s="456"/>
      <c r="CE22" s="344"/>
    </row>
    <row r="23" spans="1:83" ht="13.15" customHeight="1">
      <c r="A23" s="344"/>
      <c r="B23" s="471">
        <v>10</v>
      </c>
      <c r="C23" s="472"/>
      <c r="D23" s="471">
        <v>2</v>
      </c>
      <c r="E23" s="472"/>
      <c r="F23" s="473" t="s">
        <v>116</v>
      </c>
      <c r="G23" s="474"/>
      <c r="H23" s="474"/>
      <c r="I23" s="474"/>
      <c r="J23" s="474"/>
      <c r="K23" s="474"/>
      <c r="L23" s="474"/>
      <c r="M23" s="474"/>
      <c r="N23" s="474"/>
      <c r="O23" s="474"/>
      <c r="P23" s="474"/>
      <c r="Q23" s="474"/>
      <c r="R23" s="474"/>
      <c r="S23" s="474"/>
      <c r="T23" s="474"/>
      <c r="U23" s="474"/>
      <c r="V23" s="474"/>
      <c r="W23" s="474"/>
      <c r="X23" s="474"/>
      <c r="Y23" s="474"/>
      <c r="Z23" s="474"/>
      <c r="AA23" s="474"/>
      <c r="AB23" s="475"/>
      <c r="AC23" s="632">
        <v>50</v>
      </c>
      <c r="AD23" s="633"/>
      <c r="AE23" s="633"/>
      <c r="AF23" s="634"/>
      <c r="AG23" s="488" t="s">
        <v>117</v>
      </c>
      <c r="AH23" s="489"/>
      <c r="AI23" s="489"/>
      <c r="AJ23" s="490"/>
      <c r="AK23" s="482">
        <v>100</v>
      </c>
      <c r="AL23" s="483"/>
      <c r="AM23" s="483"/>
      <c r="AN23" s="484"/>
      <c r="AO23" s="485">
        <v>5000</v>
      </c>
      <c r="AP23" s="486"/>
      <c r="AQ23" s="486"/>
      <c r="AR23" s="486"/>
      <c r="AS23" s="486"/>
      <c r="AT23" s="486"/>
      <c r="AU23" s="486"/>
      <c r="AV23" s="486"/>
      <c r="AW23" s="486"/>
      <c r="AX23" s="486"/>
      <c r="AY23" s="487"/>
      <c r="AZ23" s="488" t="s">
        <v>118</v>
      </c>
      <c r="BA23" s="489"/>
      <c r="BB23" s="489"/>
      <c r="BC23" s="490"/>
      <c r="BD23" s="488"/>
      <c r="BE23" s="489"/>
      <c r="BF23" s="489"/>
      <c r="BG23" s="489"/>
      <c r="BH23" s="489"/>
      <c r="BI23" s="489"/>
      <c r="BJ23" s="489"/>
      <c r="BK23" s="489"/>
      <c r="BL23" s="489"/>
      <c r="BM23" s="490"/>
      <c r="BN23" s="344"/>
      <c r="BO23" s="469"/>
      <c r="BP23" s="491"/>
      <c r="BQ23" s="470"/>
      <c r="BR23" s="470"/>
      <c r="BS23" s="470"/>
      <c r="BT23" s="470"/>
      <c r="BU23" s="470"/>
      <c r="BV23" s="470"/>
      <c r="BW23" s="470"/>
      <c r="BX23" s="470"/>
      <c r="BY23" s="470"/>
      <c r="BZ23" s="470"/>
      <c r="CA23" s="470"/>
      <c r="CB23" s="470"/>
      <c r="CC23" s="470"/>
      <c r="CD23" s="369"/>
      <c r="CE23" s="344"/>
    </row>
    <row r="24" spans="1:83" ht="13.15" customHeight="1">
      <c r="A24" s="344"/>
      <c r="B24" s="492"/>
      <c r="C24" s="493"/>
      <c r="D24" s="492"/>
      <c r="E24" s="493"/>
      <c r="F24" s="494"/>
      <c r="G24" s="495"/>
      <c r="H24" s="495"/>
      <c r="I24" s="495"/>
      <c r="J24" s="495"/>
      <c r="K24" s="495"/>
      <c r="L24" s="495"/>
      <c r="M24" s="495"/>
      <c r="N24" s="495"/>
      <c r="O24" s="495"/>
      <c r="P24" s="495"/>
      <c r="Q24" s="495"/>
      <c r="R24" s="495"/>
      <c r="S24" s="495"/>
      <c r="T24" s="495"/>
      <c r="U24" s="495"/>
      <c r="V24" s="495"/>
      <c r="W24" s="495"/>
      <c r="X24" s="495"/>
      <c r="Y24" s="495"/>
      <c r="Z24" s="495"/>
      <c r="AA24" s="495"/>
      <c r="AB24" s="496"/>
      <c r="AC24" s="635"/>
      <c r="AD24" s="636"/>
      <c r="AE24" s="636"/>
      <c r="AF24" s="637"/>
      <c r="AG24" s="509"/>
      <c r="AH24" s="510"/>
      <c r="AI24" s="510"/>
      <c r="AJ24" s="511"/>
      <c r="AK24" s="503"/>
      <c r="AL24" s="504"/>
      <c r="AM24" s="504"/>
      <c r="AN24" s="505"/>
      <c r="AO24" s="506"/>
      <c r="AP24" s="507"/>
      <c r="AQ24" s="507"/>
      <c r="AR24" s="507"/>
      <c r="AS24" s="507"/>
      <c r="AT24" s="507"/>
      <c r="AU24" s="507"/>
      <c r="AV24" s="507"/>
      <c r="AW24" s="507"/>
      <c r="AX24" s="507"/>
      <c r="AY24" s="508"/>
      <c r="AZ24" s="509"/>
      <c r="BA24" s="510"/>
      <c r="BB24" s="510"/>
      <c r="BC24" s="511"/>
      <c r="BD24" s="509"/>
      <c r="BE24" s="510"/>
      <c r="BF24" s="510"/>
      <c r="BG24" s="510"/>
      <c r="BH24" s="510"/>
      <c r="BI24" s="510"/>
      <c r="BJ24" s="510"/>
      <c r="BK24" s="510"/>
      <c r="BL24" s="510"/>
      <c r="BM24" s="511"/>
      <c r="BN24" s="344"/>
      <c r="BO24" s="491"/>
      <c r="BP24" s="491"/>
      <c r="BQ24" s="470"/>
      <c r="BR24" s="470"/>
      <c r="BS24" s="470"/>
      <c r="BT24" s="470"/>
      <c r="BU24" s="470"/>
      <c r="BV24" s="470"/>
      <c r="BW24" s="470"/>
      <c r="BX24" s="470"/>
      <c r="BY24" s="470"/>
      <c r="BZ24" s="470"/>
      <c r="CA24" s="470"/>
      <c r="CB24" s="470"/>
      <c r="CC24" s="470"/>
      <c r="CD24" s="369"/>
      <c r="CE24" s="344"/>
    </row>
    <row r="25" spans="1:83" ht="13.15" customHeight="1">
      <c r="A25" s="344"/>
      <c r="B25" s="471">
        <v>10</v>
      </c>
      <c r="C25" s="472"/>
      <c r="D25" s="471">
        <v>2</v>
      </c>
      <c r="E25" s="472"/>
      <c r="F25" s="473" t="s">
        <v>119</v>
      </c>
      <c r="G25" s="474"/>
      <c r="H25" s="474"/>
      <c r="I25" s="474"/>
      <c r="J25" s="474"/>
      <c r="K25" s="474"/>
      <c r="L25" s="474"/>
      <c r="M25" s="474"/>
      <c r="N25" s="474"/>
      <c r="O25" s="474"/>
      <c r="P25" s="474"/>
      <c r="Q25" s="474"/>
      <c r="R25" s="474"/>
      <c r="S25" s="474"/>
      <c r="T25" s="474"/>
      <c r="U25" s="474"/>
      <c r="V25" s="474"/>
      <c r="W25" s="474"/>
      <c r="X25" s="474"/>
      <c r="Y25" s="474"/>
      <c r="Z25" s="474"/>
      <c r="AA25" s="474"/>
      <c r="AB25" s="475"/>
      <c r="AC25" s="632">
        <v>50</v>
      </c>
      <c r="AD25" s="633"/>
      <c r="AE25" s="633"/>
      <c r="AF25" s="634"/>
      <c r="AG25" s="488" t="s">
        <v>120</v>
      </c>
      <c r="AH25" s="489"/>
      <c r="AI25" s="489"/>
      <c r="AJ25" s="490"/>
      <c r="AK25" s="482">
        <v>50</v>
      </c>
      <c r="AL25" s="483"/>
      <c r="AM25" s="483"/>
      <c r="AN25" s="484"/>
      <c r="AO25" s="485">
        <v>2500</v>
      </c>
      <c r="AP25" s="486"/>
      <c r="AQ25" s="486"/>
      <c r="AR25" s="486"/>
      <c r="AS25" s="486"/>
      <c r="AT25" s="486"/>
      <c r="AU25" s="486"/>
      <c r="AV25" s="486"/>
      <c r="AW25" s="486"/>
      <c r="AX25" s="486"/>
      <c r="AY25" s="487"/>
      <c r="AZ25" s="488"/>
      <c r="BA25" s="489"/>
      <c r="BB25" s="489"/>
      <c r="BC25" s="490"/>
      <c r="BD25" s="488"/>
      <c r="BE25" s="489"/>
      <c r="BF25" s="489"/>
      <c r="BG25" s="489"/>
      <c r="BH25" s="489"/>
      <c r="BI25" s="489"/>
      <c r="BJ25" s="489"/>
      <c r="BK25" s="489"/>
      <c r="BL25" s="489"/>
      <c r="BM25" s="490"/>
      <c r="BN25" s="344"/>
      <c r="BO25" s="512" t="s">
        <v>39</v>
      </c>
      <c r="BP25" s="512"/>
      <c r="BQ25" s="470" t="s">
        <v>105</v>
      </c>
      <c r="BR25" s="470"/>
      <c r="BS25" s="470"/>
      <c r="BT25" s="470"/>
      <c r="BU25" s="470"/>
      <c r="BV25" s="470"/>
      <c r="BW25" s="470"/>
      <c r="BX25" s="470"/>
      <c r="BY25" s="470"/>
      <c r="BZ25" s="470"/>
      <c r="CA25" s="470"/>
      <c r="CB25" s="470"/>
      <c r="CC25" s="470"/>
      <c r="CD25" s="456"/>
      <c r="CE25" s="344"/>
    </row>
    <row r="26" spans="1:83" ht="13.15" customHeight="1">
      <c r="A26" s="344"/>
      <c r="B26" s="492"/>
      <c r="C26" s="493"/>
      <c r="D26" s="492"/>
      <c r="E26" s="493"/>
      <c r="F26" s="494"/>
      <c r="G26" s="495"/>
      <c r="H26" s="495"/>
      <c r="I26" s="495"/>
      <c r="J26" s="495"/>
      <c r="K26" s="495"/>
      <c r="L26" s="495"/>
      <c r="M26" s="495"/>
      <c r="N26" s="495"/>
      <c r="O26" s="495"/>
      <c r="P26" s="495"/>
      <c r="Q26" s="495"/>
      <c r="R26" s="495"/>
      <c r="S26" s="495"/>
      <c r="T26" s="495"/>
      <c r="U26" s="495"/>
      <c r="V26" s="495"/>
      <c r="W26" s="495"/>
      <c r="X26" s="495"/>
      <c r="Y26" s="495"/>
      <c r="Z26" s="495"/>
      <c r="AA26" s="495"/>
      <c r="AB26" s="496"/>
      <c r="AC26" s="635"/>
      <c r="AD26" s="636"/>
      <c r="AE26" s="636"/>
      <c r="AF26" s="637"/>
      <c r="AG26" s="509"/>
      <c r="AH26" s="510"/>
      <c r="AI26" s="510"/>
      <c r="AJ26" s="511"/>
      <c r="AK26" s="503"/>
      <c r="AL26" s="504"/>
      <c r="AM26" s="504"/>
      <c r="AN26" s="505"/>
      <c r="AO26" s="506"/>
      <c r="AP26" s="507"/>
      <c r="AQ26" s="507"/>
      <c r="AR26" s="507"/>
      <c r="AS26" s="507"/>
      <c r="AT26" s="507"/>
      <c r="AU26" s="507"/>
      <c r="AV26" s="507"/>
      <c r="AW26" s="507"/>
      <c r="AX26" s="507"/>
      <c r="AY26" s="508"/>
      <c r="AZ26" s="509"/>
      <c r="BA26" s="510"/>
      <c r="BB26" s="510"/>
      <c r="BC26" s="511"/>
      <c r="BD26" s="509"/>
      <c r="BE26" s="510"/>
      <c r="BF26" s="510"/>
      <c r="BG26" s="510"/>
      <c r="BH26" s="510"/>
      <c r="BI26" s="510"/>
      <c r="BJ26" s="510"/>
      <c r="BK26" s="510"/>
      <c r="BL26" s="510"/>
      <c r="BM26" s="511"/>
      <c r="BN26" s="344"/>
      <c r="BO26" s="512"/>
      <c r="BP26" s="512"/>
      <c r="BQ26" s="470"/>
      <c r="BR26" s="470"/>
      <c r="BS26" s="470"/>
      <c r="BT26" s="470"/>
      <c r="BU26" s="470"/>
      <c r="BV26" s="470"/>
      <c r="BW26" s="470"/>
      <c r="BX26" s="470"/>
      <c r="BY26" s="470"/>
      <c r="BZ26" s="470"/>
      <c r="CA26" s="470"/>
      <c r="CB26" s="470"/>
      <c r="CC26" s="470"/>
      <c r="CD26" s="456"/>
      <c r="CE26" s="344"/>
    </row>
    <row r="27" spans="1:83" ht="13.15" customHeight="1">
      <c r="A27" s="344"/>
      <c r="B27" s="471">
        <v>10</v>
      </c>
      <c r="C27" s="472"/>
      <c r="D27" s="471">
        <v>2</v>
      </c>
      <c r="E27" s="472"/>
      <c r="F27" s="473" t="s">
        <v>121</v>
      </c>
      <c r="G27" s="474"/>
      <c r="H27" s="474"/>
      <c r="I27" s="474"/>
      <c r="J27" s="474"/>
      <c r="K27" s="474"/>
      <c r="L27" s="474"/>
      <c r="M27" s="474"/>
      <c r="N27" s="474"/>
      <c r="O27" s="474"/>
      <c r="P27" s="474"/>
      <c r="Q27" s="474"/>
      <c r="R27" s="474"/>
      <c r="S27" s="474"/>
      <c r="T27" s="474"/>
      <c r="U27" s="474"/>
      <c r="V27" s="474"/>
      <c r="W27" s="474"/>
      <c r="X27" s="474"/>
      <c r="Y27" s="474"/>
      <c r="Z27" s="474"/>
      <c r="AA27" s="474"/>
      <c r="AB27" s="475"/>
      <c r="AC27" s="632">
        <v>50</v>
      </c>
      <c r="AD27" s="633"/>
      <c r="AE27" s="633"/>
      <c r="AF27" s="634"/>
      <c r="AG27" s="488" t="s">
        <v>122</v>
      </c>
      <c r="AH27" s="489"/>
      <c r="AI27" s="489"/>
      <c r="AJ27" s="490"/>
      <c r="AK27" s="482">
        <v>150</v>
      </c>
      <c r="AL27" s="483"/>
      <c r="AM27" s="483"/>
      <c r="AN27" s="484"/>
      <c r="AO27" s="485">
        <v>7500</v>
      </c>
      <c r="AP27" s="486"/>
      <c r="AQ27" s="486"/>
      <c r="AR27" s="486"/>
      <c r="AS27" s="486"/>
      <c r="AT27" s="486"/>
      <c r="AU27" s="486"/>
      <c r="AV27" s="486"/>
      <c r="AW27" s="486"/>
      <c r="AX27" s="486"/>
      <c r="AY27" s="487"/>
      <c r="AZ27" s="488" t="s">
        <v>118</v>
      </c>
      <c r="BA27" s="489"/>
      <c r="BB27" s="489"/>
      <c r="BC27" s="490"/>
      <c r="BD27" s="488"/>
      <c r="BE27" s="489"/>
      <c r="BF27" s="489"/>
      <c r="BG27" s="489"/>
      <c r="BH27" s="489"/>
      <c r="BI27" s="489"/>
      <c r="BJ27" s="489"/>
      <c r="BK27" s="489"/>
      <c r="BL27" s="489"/>
      <c r="BM27" s="490"/>
      <c r="BN27" s="344"/>
      <c r="BO27" s="369"/>
      <c r="BP27" s="369"/>
      <c r="BQ27" s="444"/>
      <c r="BR27" s="444"/>
      <c r="BS27" s="444"/>
      <c r="BT27" s="444"/>
      <c r="BU27" s="444"/>
      <c r="BV27" s="444"/>
      <c r="BW27" s="444"/>
      <c r="BX27" s="444"/>
      <c r="BY27" s="444"/>
      <c r="BZ27" s="444"/>
      <c r="CA27" s="444"/>
      <c r="CB27" s="444"/>
      <c r="CC27" s="444"/>
      <c r="CD27" s="444"/>
      <c r="CE27" s="344"/>
    </row>
    <row r="28" spans="1:83" ht="13.15" customHeight="1">
      <c r="A28" s="344"/>
      <c r="B28" s="492"/>
      <c r="C28" s="493"/>
      <c r="D28" s="492"/>
      <c r="E28" s="493"/>
      <c r="F28" s="494"/>
      <c r="G28" s="495"/>
      <c r="H28" s="495"/>
      <c r="I28" s="495"/>
      <c r="J28" s="495"/>
      <c r="K28" s="495"/>
      <c r="L28" s="495"/>
      <c r="M28" s="495"/>
      <c r="N28" s="495"/>
      <c r="O28" s="495"/>
      <c r="P28" s="495"/>
      <c r="Q28" s="495"/>
      <c r="R28" s="495"/>
      <c r="S28" s="495"/>
      <c r="T28" s="495"/>
      <c r="U28" s="495"/>
      <c r="V28" s="495"/>
      <c r="W28" s="495"/>
      <c r="X28" s="495"/>
      <c r="Y28" s="495"/>
      <c r="Z28" s="495"/>
      <c r="AA28" s="495"/>
      <c r="AB28" s="496"/>
      <c r="AC28" s="635"/>
      <c r="AD28" s="636"/>
      <c r="AE28" s="636"/>
      <c r="AF28" s="637"/>
      <c r="AG28" s="509"/>
      <c r="AH28" s="510"/>
      <c r="AI28" s="510"/>
      <c r="AJ28" s="511"/>
      <c r="AK28" s="503"/>
      <c r="AL28" s="504"/>
      <c r="AM28" s="504"/>
      <c r="AN28" s="505"/>
      <c r="AO28" s="506"/>
      <c r="AP28" s="507"/>
      <c r="AQ28" s="507"/>
      <c r="AR28" s="507"/>
      <c r="AS28" s="507"/>
      <c r="AT28" s="507"/>
      <c r="AU28" s="507"/>
      <c r="AV28" s="507"/>
      <c r="AW28" s="507"/>
      <c r="AX28" s="507"/>
      <c r="AY28" s="508"/>
      <c r="AZ28" s="509"/>
      <c r="BA28" s="510"/>
      <c r="BB28" s="510"/>
      <c r="BC28" s="511"/>
      <c r="BD28" s="509"/>
      <c r="BE28" s="510"/>
      <c r="BF28" s="510"/>
      <c r="BG28" s="510"/>
      <c r="BH28" s="510"/>
      <c r="BI28" s="510"/>
      <c r="BJ28" s="510"/>
      <c r="BK28" s="510"/>
      <c r="BL28" s="510"/>
      <c r="BM28" s="511"/>
      <c r="BN28" s="344"/>
      <c r="BO28" s="512" t="s">
        <v>42</v>
      </c>
      <c r="BP28" s="512"/>
      <c r="BQ28" s="470" t="s">
        <v>106</v>
      </c>
      <c r="BR28" s="470"/>
      <c r="BS28" s="470"/>
      <c r="BT28" s="470"/>
      <c r="BU28" s="470"/>
      <c r="BV28" s="470"/>
      <c r="BW28" s="470"/>
      <c r="BX28" s="470"/>
      <c r="BY28" s="470"/>
      <c r="BZ28" s="470"/>
      <c r="CA28" s="470"/>
      <c r="CB28" s="470"/>
      <c r="CC28" s="470"/>
      <c r="CD28" s="456"/>
      <c r="CE28" s="344"/>
    </row>
    <row r="29" spans="1:83" ht="13.15" customHeight="1">
      <c r="A29" s="344"/>
      <c r="B29" s="471">
        <v>10</v>
      </c>
      <c r="C29" s="472"/>
      <c r="D29" s="471">
        <v>5</v>
      </c>
      <c r="E29" s="472"/>
      <c r="F29" s="473" t="s">
        <v>123</v>
      </c>
      <c r="G29" s="474"/>
      <c r="H29" s="474"/>
      <c r="I29" s="474"/>
      <c r="J29" s="474"/>
      <c r="K29" s="474"/>
      <c r="L29" s="474"/>
      <c r="M29" s="474"/>
      <c r="N29" s="474"/>
      <c r="O29" s="474"/>
      <c r="P29" s="474"/>
      <c r="Q29" s="474"/>
      <c r="R29" s="474"/>
      <c r="S29" s="474"/>
      <c r="T29" s="474"/>
      <c r="U29" s="474"/>
      <c r="V29" s="474"/>
      <c r="W29" s="474"/>
      <c r="X29" s="474"/>
      <c r="Y29" s="474"/>
      <c r="Z29" s="474"/>
      <c r="AA29" s="474"/>
      <c r="AB29" s="475"/>
      <c r="AC29" s="632">
        <v>30</v>
      </c>
      <c r="AD29" s="633"/>
      <c r="AE29" s="633"/>
      <c r="AF29" s="634"/>
      <c r="AG29" s="488" t="s">
        <v>117</v>
      </c>
      <c r="AH29" s="489"/>
      <c r="AI29" s="489"/>
      <c r="AJ29" s="490"/>
      <c r="AK29" s="482">
        <v>90</v>
      </c>
      <c r="AL29" s="483"/>
      <c r="AM29" s="483"/>
      <c r="AN29" s="484"/>
      <c r="AO29" s="485">
        <v>2700</v>
      </c>
      <c r="AP29" s="486"/>
      <c r="AQ29" s="486"/>
      <c r="AR29" s="486"/>
      <c r="AS29" s="486"/>
      <c r="AT29" s="486"/>
      <c r="AU29" s="486"/>
      <c r="AV29" s="486"/>
      <c r="AW29" s="486"/>
      <c r="AX29" s="486"/>
      <c r="AY29" s="487"/>
      <c r="AZ29" s="488"/>
      <c r="BA29" s="489"/>
      <c r="BB29" s="489"/>
      <c r="BC29" s="490"/>
      <c r="BD29" s="488"/>
      <c r="BE29" s="489"/>
      <c r="BF29" s="489"/>
      <c r="BG29" s="489"/>
      <c r="BH29" s="489"/>
      <c r="BI29" s="489"/>
      <c r="BJ29" s="489"/>
      <c r="BK29" s="489"/>
      <c r="BL29" s="489"/>
      <c r="BM29" s="490"/>
      <c r="BN29" s="344"/>
      <c r="BO29" s="512"/>
      <c r="BP29" s="512"/>
      <c r="BQ29" s="470"/>
      <c r="BR29" s="470"/>
      <c r="BS29" s="470"/>
      <c r="BT29" s="470"/>
      <c r="BU29" s="470"/>
      <c r="BV29" s="470"/>
      <c r="BW29" s="470"/>
      <c r="BX29" s="470"/>
      <c r="BY29" s="470"/>
      <c r="BZ29" s="470"/>
      <c r="CA29" s="470"/>
      <c r="CB29" s="470"/>
      <c r="CC29" s="470"/>
      <c r="CD29" s="456"/>
      <c r="CE29" s="344"/>
    </row>
    <row r="30" spans="1:83" ht="13.15" customHeight="1">
      <c r="A30" s="344"/>
      <c r="B30" s="492"/>
      <c r="C30" s="493"/>
      <c r="D30" s="492"/>
      <c r="E30" s="493"/>
      <c r="F30" s="494"/>
      <c r="G30" s="495"/>
      <c r="H30" s="495"/>
      <c r="I30" s="495"/>
      <c r="J30" s="495"/>
      <c r="K30" s="495"/>
      <c r="L30" s="495"/>
      <c r="M30" s="495"/>
      <c r="N30" s="495"/>
      <c r="O30" s="495"/>
      <c r="P30" s="495"/>
      <c r="Q30" s="495"/>
      <c r="R30" s="495"/>
      <c r="S30" s="495"/>
      <c r="T30" s="495"/>
      <c r="U30" s="495"/>
      <c r="V30" s="495"/>
      <c r="W30" s="495"/>
      <c r="X30" s="495"/>
      <c r="Y30" s="495"/>
      <c r="Z30" s="495"/>
      <c r="AA30" s="495"/>
      <c r="AB30" s="496"/>
      <c r="AC30" s="635"/>
      <c r="AD30" s="636"/>
      <c r="AE30" s="636"/>
      <c r="AF30" s="637"/>
      <c r="AG30" s="509"/>
      <c r="AH30" s="510"/>
      <c r="AI30" s="510"/>
      <c r="AJ30" s="511"/>
      <c r="AK30" s="503"/>
      <c r="AL30" s="504"/>
      <c r="AM30" s="504"/>
      <c r="AN30" s="505"/>
      <c r="AO30" s="506"/>
      <c r="AP30" s="507"/>
      <c r="AQ30" s="507"/>
      <c r="AR30" s="507"/>
      <c r="AS30" s="507"/>
      <c r="AT30" s="507"/>
      <c r="AU30" s="507"/>
      <c r="AV30" s="507"/>
      <c r="AW30" s="507"/>
      <c r="AX30" s="507"/>
      <c r="AY30" s="508"/>
      <c r="AZ30" s="509"/>
      <c r="BA30" s="510"/>
      <c r="BB30" s="510"/>
      <c r="BC30" s="511"/>
      <c r="BD30" s="509"/>
      <c r="BE30" s="510"/>
      <c r="BF30" s="510"/>
      <c r="BG30" s="510"/>
      <c r="BH30" s="510"/>
      <c r="BI30" s="510"/>
      <c r="BJ30" s="510"/>
      <c r="BK30" s="510"/>
      <c r="BL30" s="510"/>
      <c r="BM30" s="511"/>
      <c r="BN30" s="344"/>
      <c r="BO30" s="442"/>
      <c r="BP30" s="442"/>
      <c r="BQ30" s="470"/>
      <c r="BR30" s="470"/>
      <c r="BS30" s="470"/>
      <c r="BT30" s="470"/>
      <c r="BU30" s="470"/>
      <c r="BV30" s="470"/>
      <c r="BW30" s="470"/>
      <c r="BX30" s="470"/>
      <c r="BY30" s="470"/>
      <c r="BZ30" s="470"/>
      <c r="CA30" s="470"/>
      <c r="CB30" s="470"/>
      <c r="CC30" s="470"/>
      <c r="CD30" s="456"/>
      <c r="CE30" s="344"/>
    </row>
    <row r="31" spans="1:83" ht="13.15" customHeight="1">
      <c r="A31" s="344"/>
      <c r="B31" s="471">
        <v>10</v>
      </c>
      <c r="C31" s="472"/>
      <c r="D31" s="471">
        <v>5</v>
      </c>
      <c r="E31" s="472"/>
      <c r="F31" s="473" t="s">
        <v>124</v>
      </c>
      <c r="G31" s="474"/>
      <c r="H31" s="474"/>
      <c r="I31" s="474"/>
      <c r="J31" s="474"/>
      <c r="K31" s="474"/>
      <c r="L31" s="474"/>
      <c r="M31" s="474"/>
      <c r="N31" s="474"/>
      <c r="O31" s="474"/>
      <c r="P31" s="474"/>
      <c r="Q31" s="474"/>
      <c r="R31" s="474"/>
      <c r="S31" s="474"/>
      <c r="T31" s="474"/>
      <c r="U31" s="474"/>
      <c r="V31" s="474"/>
      <c r="W31" s="474"/>
      <c r="X31" s="474"/>
      <c r="Y31" s="474"/>
      <c r="Z31" s="474"/>
      <c r="AA31" s="474"/>
      <c r="AB31" s="475"/>
      <c r="AC31" s="632">
        <v>1</v>
      </c>
      <c r="AD31" s="633"/>
      <c r="AE31" s="633"/>
      <c r="AF31" s="634"/>
      <c r="AG31" s="488" t="s">
        <v>120</v>
      </c>
      <c r="AH31" s="489"/>
      <c r="AI31" s="489"/>
      <c r="AJ31" s="490"/>
      <c r="AK31" s="482">
        <v>200</v>
      </c>
      <c r="AL31" s="483"/>
      <c r="AM31" s="483"/>
      <c r="AN31" s="484"/>
      <c r="AO31" s="485">
        <v>200</v>
      </c>
      <c r="AP31" s="486"/>
      <c r="AQ31" s="486"/>
      <c r="AR31" s="486"/>
      <c r="AS31" s="486"/>
      <c r="AT31" s="486"/>
      <c r="AU31" s="486"/>
      <c r="AV31" s="486"/>
      <c r="AW31" s="486"/>
      <c r="AX31" s="486"/>
      <c r="AY31" s="487"/>
      <c r="AZ31" s="488"/>
      <c r="BA31" s="489"/>
      <c r="BB31" s="489"/>
      <c r="BC31" s="490"/>
      <c r="BD31" s="488" t="s">
        <v>125</v>
      </c>
      <c r="BE31" s="489"/>
      <c r="BF31" s="489"/>
      <c r="BG31" s="489"/>
      <c r="BH31" s="489"/>
      <c r="BI31" s="489"/>
      <c r="BJ31" s="489"/>
      <c r="BK31" s="489"/>
      <c r="BL31" s="489"/>
      <c r="BM31" s="490"/>
      <c r="BN31" s="344"/>
      <c r="BO31" s="369"/>
      <c r="BP31" s="369"/>
      <c r="BQ31" s="470"/>
      <c r="BR31" s="470"/>
      <c r="BS31" s="470"/>
      <c r="BT31" s="470"/>
      <c r="BU31" s="470"/>
      <c r="BV31" s="470"/>
      <c r="BW31" s="470"/>
      <c r="BX31" s="470"/>
      <c r="BY31" s="470"/>
      <c r="BZ31" s="470"/>
      <c r="CA31" s="470"/>
      <c r="CB31" s="470"/>
      <c r="CC31" s="470"/>
      <c r="CD31" s="456"/>
      <c r="CE31" s="344"/>
    </row>
    <row r="32" spans="1:83" ht="13.15" customHeight="1">
      <c r="A32" s="344"/>
      <c r="B32" s="492"/>
      <c r="C32" s="493"/>
      <c r="D32" s="492"/>
      <c r="E32" s="493"/>
      <c r="F32" s="494"/>
      <c r="G32" s="495"/>
      <c r="H32" s="495"/>
      <c r="I32" s="495"/>
      <c r="J32" s="495"/>
      <c r="K32" s="495"/>
      <c r="L32" s="495"/>
      <c r="M32" s="495"/>
      <c r="N32" s="495"/>
      <c r="O32" s="495"/>
      <c r="P32" s="495"/>
      <c r="Q32" s="495"/>
      <c r="R32" s="495"/>
      <c r="S32" s="495"/>
      <c r="T32" s="495"/>
      <c r="U32" s="495"/>
      <c r="V32" s="495"/>
      <c r="W32" s="495"/>
      <c r="X32" s="495"/>
      <c r="Y32" s="495"/>
      <c r="Z32" s="495"/>
      <c r="AA32" s="495"/>
      <c r="AB32" s="496"/>
      <c r="AC32" s="635"/>
      <c r="AD32" s="636"/>
      <c r="AE32" s="636"/>
      <c r="AF32" s="637"/>
      <c r="AG32" s="509"/>
      <c r="AH32" s="510"/>
      <c r="AI32" s="510"/>
      <c r="AJ32" s="511"/>
      <c r="AK32" s="503"/>
      <c r="AL32" s="504"/>
      <c r="AM32" s="504"/>
      <c r="AN32" s="505"/>
      <c r="AO32" s="506"/>
      <c r="AP32" s="507"/>
      <c r="AQ32" s="507"/>
      <c r="AR32" s="507"/>
      <c r="AS32" s="507"/>
      <c r="AT32" s="507"/>
      <c r="AU32" s="507"/>
      <c r="AV32" s="507"/>
      <c r="AW32" s="507"/>
      <c r="AX32" s="507"/>
      <c r="AY32" s="508"/>
      <c r="AZ32" s="509"/>
      <c r="BA32" s="510"/>
      <c r="BB32" s="510"/>
      <c r="BC32" s="511"/>
      <c r="BD32" s="509"/>
      <c r="BE32" s="510"/>
      <c r="BF32" s="510"/>
      <c r="BG32" s="510"/>
      <c r="BH32" s="510"/>
      <c r="BI32" s="510"/>
      <c r="BJ32" s="510"/>
      <c r="BK32" s="510"/>
      <c r="BL32" s="510"/>
      <c r="BM32" s="511"/>
      <c r="BN32" s="344"/>
      <c r="BO32" s="369"/>
      <c r="BP32" s="369"/>
      <c r="BQ32" s="470"/>
      <c r="BR32" s="470"/>
      <c r="BS32" s="470"/>
      <c r="BT32" s="470"/>
      <c r="BU32" s="470"/>
      <c r="BV32" s="470"/>
      <c r="BW32" s="470"/>
      <c r="BX32" s="470"/>
      <c r="BY32" s="470"/>
      <c r="BZ32" s="470"/>
      <c r="CA32" s="470"/>
      <c r="CB32" s="470"/>
      <c r="CC32" s="470"/>
      <c r="CD32" s="456"/>
      <c r="CE32" s="344"/>
    </row>
    <row r="33" spans="1:83" ht="13.15" customHeight="1">
      <c r="A33" s="344"/>
      <c r="B33" s="471">
        <v>10</v>
      </c>
      <c r="C33" s="472"/>
      <c r="D33" s="471">
        <v>10</v>
      </c>
      <c r="E33" s="472"/>
      <c r="F33" s="473" t="s">
        <v>126</v>
      </c>
      <c r="G33" s="474"/>
      <c r="H33" s="474"/>
      <c r="I33" s="474"/>
      <c r="J33" s="474"/>
      <c r="K33" s="474"/>
      <c r="L33" s="474"/>
      <c r="M33" s="474"/>
      <c r="N33" s="474"/>
      <c r="O33" s="474"/>
      <c r="P33" s="474"/>
      <c r="Q33" s="474"/>
      <c r="R33" s="474"/>
      <c r="S33" s="474"/>
      <c r="T33" s="474"/>
      <c r="U33" s="474"/>
      <c r="V33" s="474"/>
      <c r="W33" s="474"/>
      <c r="X33" s="474"/>
      <c r="Y33" s="474"/>
      <c r="Z33" s="474"/>
      <c r="AA33" s="474"/>
      <c r="AB33" s="475"/>
      <c r="AC33" s="632">
        <v>1</v>
      </c>
      <c r="AD33" s="633"/>
      <c r="AE33" s="633"/>
      <c r="AF33" s="634"/>
      <c r="AG33" s="488" t="s">
        <v>104</v>
      </c>
      <c r="AH33" s="489"/>
      <c r="AI33" s="489"/>
      <c r="AJ33" s="490"/>
      <c r="AK33" s="482"/>
      <c r="AL33" s="483"/>
      <c r="AM33" s="483"/>
      <c r="AN33" s="484"/>
      <c r="AO33" s="485">
        <v>30000</v>
      </c>
      <c r="AP33" s="486"/>
      <c r="AQ33" s="486"/>
      <c r="AR33" s="486"/>
      <c r="AS33" s="486"/>
      <c r="AT33" s="486"/>
      <c r="AU33" s="486"/>
      <c r="AV33" s="486"/>
      <c r="AW33" s="486"/>
      <c r="AX33" s="486"/>
      <c r="AY33" s="487"/>
      <c r="AZ33" s="488"/>
      <c r="BA33" s="489"/>
      <c r="BB33" s="489"/>
      <c r="BC33" s="490"/>
      <c r="BD33" s="488" t="s">
        <v>127</v>
      </c>
      <c r="BE33" s="489"/>
      <c r="BF33" s="489"/>
      <c r="BG33" s="489"/>
      <c r="BH33" s="489"/>
      <c r="BI33" s="489"/>
      <c r="BJ33" s="489"/>
      <c r="BK33" s="489"/>
      <c r="BL33" s="489"/>
      <c r="BM33" s="490"/>
      <c r="BN33" s="344"/>
      <c r="BO33" s="442"/>
      <c r="BP33" s="442"/>
      <c r="BQ33" s="470"/>
      <c r="BR33" s="470"/>
      <c r="BS33" s="470"/>
      <c r="BT33" s="470"/>
      <c r="BU33" s="470"/>
      <c r="BV33" s="470"/>
      <c r="BW33" s="470"/>
      <c r="BX33" s="470"/>
      <c r="BY33" s="470"/>
      <c r="BZ33" s="470"/>
      <c r="CA33" s="470"/>
      <c r="CB33" s="470"/>
      <c r="CC33" s="470"/>
      <c r="CD33" s="456"/>
      <c r="CE33" s="344"/>
    </row>
    <row r="34" spans="1:83" ht="13.15" customHeight="1">
      <c r="A34" s="344"/>
      <c r="B34" s="492"/>
      <c r="C34" s="493"/>
      <c r="D34" s="492"/>
      <c r="E34" s="493"/>
      <c r="F34" s="494"/>
      <c r="G34" s="495"/>
      <c r="H34" s="495"/>
      <c r="I34" s="495"/>
      <c r="J34" s="495"/>
      <c r="K34" s="495"/>
      <c r="L34" s="495"/>
      <c r="M34" s="495"/>
      <c r="N34" s="495"/>
      <c r="O34" s="495"/>
      <c r="P34" s="495"/>
      <c r="Q34" s="495"/>
      <c r="R34" s="495"/>
      <c r="S34" s="495"/>
      <c r="T34" s="495"/>
      <c r="U34" s="495"/>
      <c r="V34" s="495"/>
      <c r="W34" s="495"/>
      <c r="X34" s="495"/>
      <c r="Y34" s="495"/>
      <c r="Z34" s="495"/>
      <c r="AA34" s="495"/>
      <c r="AB34" s="496"/>
      <c r="AC34" s="635"/>
      <c r="AD34" s="636"/>
      <c r="AE34" s="636"/>
      <c r="AF34" s="637"/>
      <c r="AG34" s="509"/>
      <c r="AH34" s="510"/>
      <c r="AI34" s="510"/>
      <c r="AJ34" s="511"/>
      <c r="AK34" s="503"/>
      <c r="AL34" s="504"/>
      <c r="AM34" s="504"/>
      <c r="AN34" s="505"/>
      <c r="AO34" s="506"/>
      <c r="AP34" s="507"/>
      <c r="AQ34" s="507"/>
      <c r="AR34" s="507"/>
      <c r="AS34" s="507"/>
      <c r="AT34" s="507"/>
      <c r="AU34" s="507"/>
      <c r="AV34" s="507"/>
      <c r="AW34" s="507"/>
      <c r="AX34" s="507"/>
      <c r="AY34" s="508"/>
      <c r="AZ34" s="509"/>
      <c r="BA34" s="510"/>
      <c r="BB34" s="510"/>
      <c r="BC34" s="511"/>
      <c r="BD34" s="509"/>
      <c r="BE34" s="510"/>
      <c r="BF34" s="510"/>
      <c r="BG34" s="510"/>
      <c r="BH34" s="510"/>
      <c r="BI34" s="510"/>
      <c r="BJ34" s="510"/>
      <c r="BK34" s="510"/>
      <c r="BL34" s="510"/>
      <c r="BM34" s="511"/>
      <c r="BN34" s="344"/>
      <c r="BO34" s="442"/>
      <c r="BP34" s="442"/>
      <c r="BQ34" s="470"/>
      <c r="BR34" s="470"/>
      <c r="BS34" s="470"/>
      <c r="BT34" s="470"/>
      <c r="BU34" s="470"/>
      <c r="BV34" s="470"/>
      <c r="BW34" s="470"/>
      <c r="BX34" s="470"/>
      <c r="BY34" s="470"/>
      <c r="BZ34" s="470"/>
      <c r="CA34" s="470"/>
      <c r="CB34" s="470"/>
      <c r="CC34" s="470"/>
      <c r="CD34" s="456"/>
      <c r="CE34" s="344"/>
    </row>
    <row r="35" spans="1:83" ht="13.15" customHeight="1">
      <c r="A35" s="344"/>
      <c r="B35" s="513" t="s">
        <v>76</v>
      </c>
      <c r="C35" s="514"/>
      <c r="D35" s="514"/>
      <c r="E35" s="514"/>
      <c r="F35" s="514"/>
      <c r="G35" s="514"/>
      <c r="H35" s="514"/>
      <c r="I35" s="51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514"/>
      <c r="AH35" s="514"/>
      <c r="AI35" s="514"/>
      <c r="AJ35" s="514"/>
      <c r="AK35" s="514"/>
      <c r="AL35" s="514"/>
      <c r="AM35" s="514"/>
      <c r="AN35" s="515"/>
      <c r="AO35" s="485">
        <v>3920</v>
      </c>
      <c r="AP35" s="486"/>
      <c r="AQ35" s="486"/>
      <c r="AR35" s="486"/>
      <c r="AS35" s="486"/>
      <c r="AT35" s="486"/>
      <c r="AU35" s="486"/>
      <c r="AV35" s="486"/>
      <c r="AW35" s="486"/>
      <c r="AX35" s="486"/>
      <c r="AY35" s="487"/>
      <c r="AZ35" s="516"/>
      <c r="BA35" s="517"/>
      <c r="BB35" s="517"/>
      <c r="BC35" s="517"/>
      <c r="BD35" s="517"/>
      <c r="BE35" s="517"/>
      <c r="BF35" s="517"/>
      <c r="BG35" s="517"/>
      <c r="BH35" s="517"/>
      <c r="BI35" s="517"/>
      <c r="BJ35" s="517"/>
      <c r="BK35" s="517"/>
      <c r="BL35" s="517"/>
      <c r="BM35" s="517"/>
      <c r="BN35" s="344"/>
      <c r="BO35" s="369"/>
      <c r="BP35" s="369"/>
      <c r="BQ35" s="470"/>
      <c r="BR35" s="470"/>
      <c r="BS35" s="470"/>
      <c r="BT35" s="470"/>
      <c r="BU35" s="470"/>
      <c r="BV35" s="470"/>
      <c r="BW35" s="470"/>
      <c r="BX35" s="470"/>
      <c r="BY35" s="470"/>
      <c r="BZ35" s="470"/>
      <c r="CA35" s="470"/>
      <c r="CB35" s="470"/>
      <c r="CC35" s="470"/>
      <c r="CD35" s="456"/>
      <c r="CE35" s="344"/>
    </row>
    <row r="36" spans="1:83" ht="13.15" customHeight="1">
      <c r="A36" s="344"/>
      <c r="B36" s="518"/>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20"/>
      <c r="AO36" s="506"/>
      <c r="AP36" s="507"/>
      <c r="AQ36" s="507"/>
      <c r="AR36" s="507"/>
      <c r="AS36" s="507"/>
      <c r="AT36" s="507"/>
      <c r="AU36" s="507"/>
      <c r="AV36" s="507"/>
      <c r="AW36" s="507"/>
      <c r="AX36" s="507"/>
      <c r="AY36" s="508"/>
      <c r="AZ36" s="521"/>
      <c r="BA36" s="522"/>
      <c r="BB36" s="522"/>
      <c r="BC36" s="522"/>
      <c r="BD36" s="522"/>
      <c r="BE36" s="522"/>
      <c r="BF36" s="522"/>
      <c r="BG36" s="522"/>
      <c r="BH36" s="522"/>
      <c r="BI36" s="522"/>
      <c r="BJ36" s="522"/>
      <c r="BK36" s="522"/>
      <c r="BL36" s="522"/>
      <c r="BM36" s="522"/>
      <c r="BN36" s="344"/>
      <c r="BO36" s="442"/>
      <c r="BP36" s="442"/>
      <c r="BQ36" s="470"/>
      <c r="BR36" s="470"/>
      <c r="BS36" s="470"/>
      <c r="BT36" s="470"/>
      <c r="BU36" s="470"/>
      <c r="BV36" s="470"/>
      <c r="BW36" s="470"/>
      <c r="BX36" s="470"/>
      <c r="BY36" s="470"/>
      <c r="BZ36" s="470"/>
      <c r="CA36" s="470"/>
      <c r="CB36" s="470"/>
      <c r="CC36" s="470"/>
      <c r="CD36" s="456"/>
      <c r="CE36" s="344"/>
    </row>
    <row r="37" spans="1:83" ht="14.45" customHeight="1">
      <c r="A37" s="344"/>
      <c r="B37" s="523" t="s">
        <v>41</v>
      </c>
      <c r="C37" s="524"/>
      <c r="D37" s="524"/>
      <c r="E37" s="524"/>
      <c r="F37" s="524"/>
      <c r="G37" s="524"/>
      <c r="H37" s="524"/>
      <c r="I37" s="524"/>
      <c r="J37" s="524"/>
      <c r="K37" s="524"/>
      <c r="L37" s="524"/>
      <c r="M37" s="524"/>
      <c r="N37" s="524"/>
      <c r="O37" s="524"/>
      <c r="P37" s="524"/>
      <c r="Q37" s="524"/>
      <c r="R37" s="524"/>
      <c r="S37" s="524"/>
      <c r="T37" s="524"/>
      <c r="U37" s="524"/>
      <c r="V37" s="524"/>
      <c r="W37" s="524"/>
      <c r="X37" s="524"/>
      <c r="Y37" s="524"/>
      <c r="Z37" s="524"/>
      <c r="AA37" s="524"/>
      <c r="AB37" s="524"/>
      <c r="AC37" s="524"/>
      <c r="AD37" s="524"/>
      <c r="AE37" s="524"/>
      <c r="AF37" s="524"/>
      <c r="AG37" s="524"/>
      <c r="AH37" s="524"/>
      <c r="AI37" s="524"/>
      <c r="AJ37" s="524"/>
      <c r="AK37" s="524"/>
      <c r="AL37" s="524"/>
      <c r="AM37" s="524"/>
      <c r="AN37" s="525"/>
      <c r="AO37" s="526">
        <f>IF(SUM(AO23:AY36)=0,"",SUM(AO23:AY36))</f>
        <v>51820</v>
      </c>
      <c r="AP37" s="527"/>
      <c r="AQ37" s="527"/>
      <c r="AR37" s="527"/>
      <c r="AS37" s="527"/>
      <c r="AT37" s="527"/>
      <c r="AU37" s="527"/>
      <c r="AV37" s="527"/>
      <c r="AW37" s="527"/>
      <c r="AX37" s="527"/>
      <c r="AY37" s="528"/>
      <c r="AZ37" s="529"/>
      <c r="BA37" s="529"/>
      <c r="BB37" s="529"/>
      <c r="BC37" s="529"/>
      <c r="BD37" s="440"/>
      <c r="BE37" s="440"/>
      <c r="BF37" s="440"/>
      <c r="BG37" s="440"/>
      <c r="BH37" s="440"/>
      <c r="BI37" s="440"/>
      <c r="BJ37" s="440"/>
      <c r="BK37" s="440"/>
      <c r="BL37" s="440"/>
      <c r="BM37" s="344"/>
      <c r="BN37" s="344"/>
      <c r="BO37" s="442"/>
      <c r="BP37" s="442"/>
      <c r="BQ37" s="470"/>
      <c r="BR37" s="470"/>
      <c r="BS37" s="470"/>
      <c r="BT37" s="470"/>
      <c r="BU37" s="470"/>
      <c r="BV37" s="470"/>
      <c r="BW37" s="470"/>
      <c r="BX37" s="470"/>
      <c r="BY37" s="470"/>
      <c r="BZ37" s="470"/>
      <c r="CA37" s="470"/>
      <c r="CB37" s="470"/>
      <c r="CC37" s="470"/>
      <c r="CD37" s="456"/>
      <c r="CE37" s="344"/>
    </row>
    <row r="38" spans="1:83" ht="18" customHeight="1">
      <c r="A38" s="344"/>
      <c r="B38" s="530"/>
      <c r="C38" s="531"/>
      <c r="D38" s="531"/>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1"/>
      <c r="AH38" s="531"/>
      <c r="AI38" s="531"/>
      <c r="AJ38" s="531"/>
      <c r="AK38" s="531"/>
      <c r="AL38" s="531"/>
      <c r="AM38" s="531"/>
      <c r="AN38" s="532"/>
      <c r="AO38" s="533"/>
      <c r="AP38" s="534"/>
      <c r="AQ38" s="534"/>
      <c r="AR38" s="534"/>
      <c r="AS38" s="534"/>
      <c r="AT38" s="534"/>
      <c r="AU38" s="534"/>
      <c r="AV38" s="534"/>
      <c r="AW38" s="534"/>
      <c r="AX38" s="534"/>
      <c r="AY38" s="535"/>
      <c r="AZ38" s="344"/>
      <c r="BA38" s="344"/>
      <c r="BB38" s="344"/>
      <c r="BC38" s="344"/>
      <c r="BD38" s="344"/>
      <c r="BE38" s="344"/>
      <c r="BF38" s="344"/>
      <c r="BG38" s="344"/>
      <c r="BH38" s="344"/>
      <c r="BI38" s="344"/>
      <c r="BJ38" s="344"/>
      <c r="BK38" s="344"/>
      <c r="BL38" s="344"/>
      <c r="BM38" s="344"/>
      <c r="BN38" s="344"/>
      <c r="BO38" s="512" t="s">
        <v>107</v>
      </c>
      <c r="BP38" s="512"/>
      <c r="BQ38" s="470" t="s">
        <v>108</v>
      </c>
      <c r="BR38" s="470"/>
      <c r="BS38" s="470"/>
      <c r="BT38" s="470"/>
      <c r="BU38" s="470"/>
      <c r="BV38" s="470"/>
      <c r="BW38" s="470"/>
      <c r="BX38" s="470"/>
      <c r="BY38" s="470"/>
      <c r="BZ38" s="470"/>
      <c r="CA38" s="470"/>
      <c r="CB38" s="470"/>
      <c r="CC38" s="470"/>
      <c r="CD38" s="456"/>
      <c r="CE38" s="344"/>
    </row>
    <row r="39" spans="1:83" ht="15">
      <c r="A39" s="344"/>
      <c r="B39" s="344"/>
      <c r="C39" s="344"/>
      <c r="D39" s="344"/>
      <c r="E39" s="536" t="s">
        <v>109</v>
      </c>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c r="AY39" s="344"/>
      <c r="AZ39" s="344"/>
      <c r="BA39" s="344"/>
      <c r="BB39" s="344"/>
      <c r="BC39" s="344"/>
      <c r="BD39" s="344"/>
      <c r="BE39" s="344"/>
      <c r="BF39" s="344"/>
      <c r="BG39" s="344"/>
      <c r="BH39" s="344"/>
      <c r="BI39" s="344"/>
      <c r="BJ39" s="344"/>
      <c r="BK39" s="344"/>
      <c r="BL39" s="344"/>
      <c r="BM39" s="344"/>
      <c r="BN39" s="344"/>
      <c r="BO39" s="512"/>
      <c r="BP39" s="512"/>
      <c r="BQ39" s="470"/>
      <c r="BR39" s="470"/>
      <c r="BS39" s="470"/>
      <c r="BT39" s="470"/>
      <c r="BU39" s="470"/>
      <c r="BV39" s="470"/>
      <c r="BW39" s="470"/>
      <c r="BX39" s="470"/>
      <c r="BY39" s="470"/>
      <c r="BZ39" s="470"/>
      <c r="CA39" s="470"/>
      <c r="CB39" s="470"/>
      <c r="CC39" s="470"/>
      <c r="CD39" s="456"/>
      <c r="CE39" s="344"/>
    </row>
    <row r="40" spans="1:83" ht="18" customHeight="1">
      <c r="A40" s="344"/>
      <c r="B40" s="344"/>
      <c r="C40" s="344"/>
      <c r="D40" s="344"/>
      <c r="E40" s="344" t="s">
        <v>110</v>
      </c>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4"/>
      <c r="AR40" s="344"/>
      <c r="AS40" s="344"/>
      <c r="AT40" s="344"/>
      <c r="AU40" s="344"/>
      <c r="AV40" s="344"/>
      <c r="AW40" s="344"/>
      <c r="AX40" s="344"/>
      <c r="AY40" s="344"/>
      <c r="AZ40" s="344"/>
      <c r="BA40" s="344"/>
      <c r="BB40" s="344"/>
      <c r="BC40" s="344"/>
      <c r="BD40" s="344"/>
      <c r="BE40" s="344"/>
      <c r="BF40" s="344"/>
      <c r="BG40" s="344"/>
      <c r="BH40" s="344"/>
      <c r="BI40" s="344"/>
      <c r="BJ40" s="344"/>
      <c r="BK40" s="344"/>
      <c r="BL40" s="344"/>
      <c r="BM40" s="344"/>
      <c r="BN40" s="344"/>
      <c r="BO40" s="512" t="s">
        <v>111</v>
      </c>
      <c r="BP40" s="512"/>
      <c r="BQ40" s="470" t="s">
        <v>112</v>
      </c>
      <c r="BR40" s="470"/>
      <c r="BS40" s="470"/>
      <c r="BT40" s="470"/>
      <c r="BU40" s="470"/>
      <c r="BV40" s="470"/>
      <c r="BW40" s="470"/>
      <c r="BX40" s="470"/>
      <c r="BY40" s="470"/>
      <c r="BZ40" s="470"/>
      <c r="CA40" s="470"/>
      <c r="CB40" s="470"/>
      <c r="CC40" s="470"/>
      <c r="CD40" s="456"/>
      <c r="CE40" s="344"/>
    </row>
    <row r="41" spans="1:83">
      <c r="A41" s="344"/>
      <c r="B41" s="344"/>
      <c r="C41" s="344"/>
      <c r="D41" s="344"/>
      <c r="E41" s="344" t="s">
        <v>113</v>
      </c>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c r="AY41" s="344"/>
      <c r="AZ41" s="344"/>
      <c r="BA41" s="344"/>
      <c r="BB41" s="344"/>
      <c r="BC41" s="344"/>
      <c r="BD41" s="344"/>
      <c r="BE41" s="344"/>
      <c r="BF41" s="344"/>
      <c r="BG41" s="344"/>
      <c r="BH41" s="344"/>
      <c r="BI41" s="344"/>
      <c r="BJ41" s="344"/>
      <c r="BK41" s="344"/>
      <c r="BL41" s="344"/>
      <c r="BM41" s="344"/>
      <c r="BN41" s="344"/>
      <c r="BO41" s="512"/>
      <c r="BP41" s="512"/>
      <c r="BQ41" s="470"/>
      <c r="BR41" s="470"/>
      <c r="BS41" s="470"/>
      <c r="BT41" s="470"/>
      <c r="BU41" s="470"/>
      <c r="BV41" s="470"/>
      <c r="BW41" s="470"/>
      <c r="BX41" s="470"/>
      <c r="BY41" s="470"/>
      <c r="BZ41" s="470"/>
      <c r="CA41" s="470"/>
      <c r="CB41" s="470"/>
      <c r="CC41" s="470"/>
      <c r="CD41" s="456"/>
      <c r="CE41" s="344"/>
    </row>
    <row r="42" spans="1:83">
      <c r="A42" s="344"/>
      <c r="B42" s="344"/>
      <c r="C42" s="344"/>
      <c r="D42" s="34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4"/>
      <c r="AS42" s="344"/>
      <c r="AT42" s="344"/>
      <c r="AU42" s="344"/>
      <c r="AV42" s="344"/>
      <c r="AW42" s="344"/>
      <c r="AX42" s="344"/>
      <c r="AY42" s="344"/>
      <c r="AZ42" s="344"/>
      <c r="BA42" s="344"/>
      <c r="BB42" s="344"/>
      <c r="BC42" s="344"/>
      <c r="BD42" s="344"/>
      <c r="BE42" s="344"/>
      <c r="BF42" s="344"/>
      <c r="BG42" s="344"/>
      <c r="BH42" s="344"/>
      <c r="BI42" s="344"/>
      <c r="BJ42" s="344"/>
      <c r="BK42" s="344"/>
      <c r="BL42" s="344"/>
      <c r="BM42" s="344"/>
      <c r="BN42" s="344"/>
      <c r="BO42" s="512"/>
      <c r="BP42" s="512"/>
      <c r="BQ42" s="470"/>
      <c r="BR42" s="470"/>
      <c r="BS42" s="470"/>
      <c r="BT42" s="470"/>
      <c r="BU42" s="470"/>
      <c r="BV42" s="470"/>
      <c r="BW42" s="470"/>
      <c r="BX42" s="470"/>
      <c r="BY42" s="470"/>
      <c r="BZ42" s="470"/>
      <c r="CA42" s="470"/>
      <c r="CB42" s="470"/>
      <c r="CC42" s="470"/>
      <c r="CD42" s="456"/>
      <c r="CE42" s="344"/>
    </row>
    <row r="43" spans="1:83">
      <c r="A43" s="344"/>
      <c r="B43" s="344"/>
      <c r="C43" s="344"/>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4"/>
      <c r="AP43" s="344"/>
      <c r="AQ43" s="344"/>
      <c r="AR43" s="344"/>
      <c r="AS43" s="344"/>
      <c r="AT43" s="344"/>
      <c r="AU43" s="344"/>
      <c r="AV43" s="344"/>
      <c r="AW43" s="344"/>
      <c r="AX43" s="344"/>
      <c r="AY43" s="344"/>
      <c r="AZ43" s="344"/>
      <c r="BA43" s="344"/>
      <c r="BB43" s="344"/>
      <c r="BC43" s="344"/>
      <c r="BD43" s="344"/>
      <c r="BE43" s="344"/>
      <c r="BF43" s="344"/>
      <c r="BG43" s="344"/>
      <c r="BH43" s="344"/>
      <c r="BI43" s="344"/>
      <c r="BJ43" s="344"/>
      <c r="BK43" s="344"/>
      <c r="BL43" s="344"/>
      <c r="BM43" s="344"/>
      <c r="BN43" s="344"/>
      <c r="BO43" s="512"/>
      <c r="BP43" s="512"/>
      <c r="BQ43" s="470"/>
      <c r="BR43" s="470"/>
      <c r="BS43" s="470"/>
      <c r="BT43" s="470"/>
      <c r="BU43" s="470"/>
      <c r="BV43" s="470"/>
      <c r="BW43" s="470"/>
      <c r="BX43" s="470"/>
      <c r="BY43" s="470"/>
      <c r="BZ43" s="470"/>
      <c r="CA43" s="470"/>
      <c r="CB43" s="470"/>
      <c r="CC43" s="470"/>
      <c r="CD43" s="456"/>
      <c r="CE43" s="344"/>
    </row>
    <row r="44" spans="1:83">
      <c r="A44" s="344"/>
      <c r="B44" s="344"/>
      <c r="C44" s="344"/>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c r="AN44" s="344"/>
      <c r="AO44" s="344"/>
      <c r="AP44" s="344"/>
      <c r="AQ44" s="344"/>
      <c r="AR44" s="344"/>
      <c r="AS44" s="344"/>
      <c r="AT44" s="344"/>
      <c r="AU44" s="344"/>
      <c r="AV44" s="344"/>
      <c r="AW44" s="344"/>
      <c r="AX44" s="344"/>
      <c r="AY44" s="344"/>
      <c r="AZ44" s="344"/>
      <c r="BA44" s="344"/>
      <c r="BB44" s="344"/>
      <c r="BC44" s="344"/>
      <c r="BD44" s="344"/>
      <c r="BE44" s="344"/>
      <c r="BF44" s="344"/>
      <c r="BG44" s="344"/>
      <c r="BH44" s="344"/>
      <c r="BI44" s="344"/>
      <c r="BJ44" s="344"/>
      <c r="BK44" s="344"/>
      <c r="BL44" s="344"/>
      <c r="BM44" s="344"/>
      <c r="BN44" s="344"/>
      <c r="BO44" s="512"/>
      <c r="BP44" s="512"/>
      <c r="BQ44" s="470"/>
      <c r="BR44" s="470"/>
      <c r="BS44" s="470"/>
      <c r="BT44" s="470"/>
      <c r="BU44" s="470"/>
      <c r="BV44" s="470"/>
      <c r="BW44" s="470"/>
      <c r="BX44" s="470"/>
      <c r="BY44" s="470"/>
      <c r="BZ44" s="470"/>
      <c r="CA44" s="470"/>
      <c r="CB44" s="470"/>
      <c r="CC44" s="470"/>
      <c r="CD44" s="456"/>
      <c r="CE44" s="344"/>
    </row>
    <row r="45" spans="1:83">
      <c r="A45" s="344"/>
      <c r="B45" s="344"/>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512"/>
      <c r="BP45" s="512"/>
      <c r="BQ45" s="470"/>
      <c r="BR45" s="470"/>
      <c r="BS45" s="470"/>
      <c r="BT45" s="470"/>
      <c r="BU45" s="470"/>
      <c r="BV45" s="470"/>
      <c r="BW45" s="470"/>
      <c r="BX45" s="470"/>
      <c r="BY45" s="470"/>
      <c r="BZ45" s="470"/>
      <c r="CA45" s="470"/>
      <c r="CB45" s="470"/>
      <c r="CC45" s="470"/>
      <c r="CD45" s="456"/>
      <c r="CE45" s="344"/>
    </row>
    <row r="46" spans="1:83">
      <c r="A46" s="344"/>
      <c r="B46" s="344"/>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344"/>
      <c r="AV46" s="344"/>
      <c r="AW46" s="344"/>
      <c r="AX46" s="344"/>
      <c r="AY46" s="344"/>
      <c r="AZ46" s="344"/>
      <c r="BA46" s="344"/>
      <c r="BB46" s="344"/>
      <c r="BC46" s="344"/>
      <c r="BD46" s="344"/>
      <c r="BE46" s="344"/>
      <c r="BF46" s="344"/>
      <c r="BG46" s="344"/>
      <c r="BH46" s="344"/>
      <c r="BI46" s="344"/>
      <c r="BJ46" s="344"/>
      <c r="BK46" s="344"/>
      <c r="BL46" s="344"/>
      <c r="BM46" s="344"/>
      <c r="BN46" s="344"/>
      <c r="BO46" s="512"/>
      <c r="BP46" s="512"/>
      <c r="BQ46" s="470"/>
      <c r="BR46" s="470"/>
      <c r="BS46" s="470"/>
      <c r="BT46" s="470"/>
      <c r="BU46" s="470"/>
      <c r="BV46" s="470"/>
      <c r="BW46" s="470"/>
      <c r="BX46" s="470"/>
      <c r="BY46" s="470"/>
      <c r="BZ46" s="470"/>
      <c r="CA46" s="470"/>
      <c r="CB46" s="470"/>
      <c r="CC46" s="470"/>
      <c r="CD46" s="456"/>
      <c r="CE46" s="344"/>
    </row>
    <row r="47" spans="1:83">
      <c r="A47" s="344"/>
      <c r="B47" s="344"/>
      <c r="C47" s="344"/>
      <c r="D47" s="34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44"/>
      <c r="AM47" s="344"/>
      <c r="AN47" s="344"/>
      <c r="AO47" s="344"/>
      <c r="AP47" s="344"/>
      <c r="AQ47" s="344"/>
      <c r="AR47" s="344"/>
      <c r="AS47" s="344"/>
      <c r="AT47" s="344"/>
      <c r="AU47" s="344"/>
      <c r="AV47" s="344"/>
      <c r="AW47" s="344"/>
      <c r="AX47" s="344"/>
      <c r="AY47" s="344"/>
      <c r="AZ47" s="344"/>
      <c r="BA47" s="344"/>
      <c r="BB47" s="344"/>
      <c r="BC47" s="344"/>
      <c r="BD47" s="344"/>
      <c r="BE47" s="344"/>
      <c r="BF47" s="344"/>
      <c r="BG47" s="344"/>
      <c r="BH47" s="344"/>
      <c r="BI47" s="344"/>
      <c r="BJ47" s="344"/>
      <c r="BK47" s="344"/>
      <c r="BL47" s="344"/>
      <c r="BM47" s="344"/>
      <c r="BN47" s="344"/>
      <c r="BO47" s="512"/>
      <c r="BP47" s="512"/>
      <c r="BQ47" s="470"/>
      <c r="BR47" s="470"/>
      <c r="BS47" s="470"/>
      <c r="BT47" s="470"/>
      <c r="BU47" s="470"/>
      <c r="BV47" s="470"/>
      <c r="BW47" s="470"/>
      <c r="BX47" s="470"/>
      <c r="BY47" s="470"/>
      <c r="BZ47" s="470"/>
      <c r="CA47" s="470"/>
      <c r="CB47" s="470"/>
      <c r="CC47" s="470"/>
      <c r="CD47" s="456"/>
      <c r="CE47" s="344"/>
    </row>
    <row r="48" spans="1:83">
      <c r="A48" s="344"/>
      <c r="B48" s="344"/>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4"/>
      <c r="AP48" s="344"/>
      <c r="AQ48" s="344"/>
      <c r="AR48" s="344"/>
      <c r="AS48" s="344"/>
      <c r="AT48" s="344"/>
      <c r="AU48" s="344"/>
      <c r="AV48" s="344"/>
      <c r="AW48" s="344"/>
      <c r="AX48" s="344"/>
      <c r="AY48" s="344"/>
      <c r="AZ48" s="344"/>
      <c r="BA48" s="344"/>
      <c r="BB48" s="344"/>
      <c r="BC48" s="344"/>
      <c r="BD48" s="344"/>
      <c r="BE48" s="344"/>
      <c r="BF48" s="344"/>
      <c r="BG48" s="344"/>
      <c r="BH48" s="344"/>
      <c r="BI48" s="344"/>
      <c r="BJ48" s="344"/>
      <c r="BK48" s="344"/>
      <c r="BL48" s="344"/>
      <c r="BM48" s="344"/>
      <c r="BN48" s="344"/>
      <c r="BO48" s="369"/>
      <c r="BP48" s="369"/>
      <c r="BQ48" s="456"/>
      <c r="BR48" s="456"/>
      <c r="BS48" s="456"/>
      <c r="BT48" s="456"/>
      <c r="BU48" s="456"/>
      <c r="BV48" s="456"/>
      <c r="BW48" s="456"/>
      <c r="BX48" s="456"/>
      <c r="BY48" s="456"/>
      <c r="BZ48" s="456"/>
      <c r="CA48" s="456"/>
      <c r="CB48" s="456"/>
      <c r="CC48" s="456"/>
      <c r="CD48" s="456"/>
      <c r="CE48" s="344"/>
    </row>
    <row r="49" spans="1:83" ht="9" customHeight="1">
      <c r="A49" s="344"/>
      <c r="B49" s="344"/>
      <c r="C49" s="344"/>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5" t="s">
        <v>114</v>
      </c>
      <c r="AC49" s="345"/>
      <c r="AD49" s="345"/>
      <c r="AE49" s="345"/>
      <c r="AF49" s="345"/>
      <c r="AG49" s="345"/>
      <c r="AH49" s="345"/>
      <c r="AI49" s="345"/>
      <c r="AJ49" s="345"/>
      <c r="AK49" s="345"/>
      <c r="AL49" s="345"/>
      <c r="AM49" s="345"/>
      <c r="AN49" s="345"/>
      <c r="AO49" s="345"/>
      <c r="AP49" s="345"/>
      <c r="AQ49" s="345"/>
      <c r="AR49" s="345"/>
      <c r="AS49" s="345"/>
      <c r="AT49" s="345"/>
      <c r="AU49" s="345"/>
      <c r="AV49" s="345"/>
      <c r="AW49" s="345"/>
      <c r="AX49" s="345"/>
      <c r="AY49" s="345"/>
      <c r="AZ49" s="345"/>
      <c r="BA49" s="344"/>
      <c r="BB49" s="344"/>
      <c r="BC49" s="344"/>
      <c r="BD49" s="344"/>
      <c r="BE49" s="344"/>
      <c r="BF49" s="344"/>
      <c r="BG49" s="344"/>
      <c r="BH49" s="344"/>
      <c r="BI49" s="344"/>
      <c r="BJ49" s="344"/>
      <c r="BK49" s="344"/>
      <c r="BL49" s="344"/>
      <c r="BM49" s="344"/>
      <c r="BN49" s="344"/>
      <c r="BO49" s="344"/>
      <c r="BP49" s="344"/>
      <c r="BQ49" s="344"/>
      <c r="BR49" s="344"/>
      <c r="BS49" s="344"/>
      <c r="BT49" s="344"/>
      <c r="BU49" s="344"/>
      <c r="BV49" s="344"/>
      <c r="BW49" s="344"/>
      <c r="BX49" s="344"/>
      <c r="BY49" s="344"/>
      <c r="BZ49" s="344"/>
      <c r="CA49" s="344"/>
      <c r="CB49" s="344"/>
      <c r="CC49" s="344"/>
      <c r="CD49" s="344"/>
      <c r="CE49" s="344"/>
    </row>
    <row r="50" spans="1:83" ht="14.45" customHeight="1">
      <c r="A50" s="344"/>
      <c r="B50" s="344"/>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5"/>
      <c r="AC50" s="345"/>
      <c r="AD50" s="345"/>
      <c r="AE50" s="345"/>
      <c r="AF50" s="345"/>
      <c r="AG50" s="345"/>
      <c r="AH50" s="345"/>
      <c r="AI50" s="345"/>
      <c r="AJ50" s="345"/>
      <c r="AK50" s="345"/>
      <c r="AL50" s="345"/>
      <c r="AM50" s="345"/>
      <c r="AN50" s="345"/>
      <c r="AO50" s="345"/>
      <c r="AP50" s="345"/>
      <c r="AQ50" s="345"/>
      <c r="AR50" s="345"/>
      <c r="AS50" s="345"/>
      <c r="AT50" s="345"/>
      <c r="AU50" s="345"/>
      <c r="AV50" s="345"/>
      <c r="AW50" s="345"/>
      <c r="AX50" s="345"/>
      <c r="AY50" s="345"/>
      <c r="AZ50" s="345"/>
      <c r="BA50" s="344"/>
      <c r="BB50" s="344"/>
      <c r="BC50" s="344"/>
      <c r="BD50" s="344"/>
      <c r="BE50" s="344"/>
      <c r="BF50" s="344"/>
      <c r="BG50" s="344"/>
      <c r="BH50" s="344"/>
      <c r="BI50" s="344"/>
      <c r="BJ50" s="344"/>
      <c r="BK50" s="344"/>
      <c r="BL50" s="344"/>
      <c r="BM50" s="344"/>
      <c r="BN50" s="344"/>
      <c r="BO50" s="344"/>
      <c r="BP50" s="344"/>
      <c r="BQ50" s="344"/>
      <c r="BR50" s="344"/>
      <c r="BS50" s="347"/>
      <c r="BT50" s="344"/>
      <c r="BU50" s="344"/>
      <c r="BV50" s="348" t="s">
        <v>3</v>
      </c>
      <c r="BW50" s="348"/>
      <c r="BX50" s="349"/>
      <c r="BY50" s="349"/>
      <c r="BZ50" s="349"/>
      <c r="CA50" s="349"/>
      <c r="CB50" s="349"/>
      <c r="CC50" s="349"/>
      <c r="CD50" s="349"/>
      <c r="CE50" s="344"/>
    </row>
    <row r="51" spans="1:83" ht="7.9" customHeight="1">
      <c r="A51" s="344"/>
      <c r="B51" s="344"/>
      <c r="C51" s="344"/>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L51" s="344"/>
      <c r="AM51" s="344"/>
      <c r="AN51" s="344"/>
      <c r="AO51" s="344"/>
      <c r="AP51" s="344"/>
      <c r="AQ51" s="344"/>
      <c r="AR51" s="344"/>
      <c r="AS51" s="344"/>
      <c r="AT51" s="344"/>
      <c r="AU51" s="344"/>
      <c r="AV51" s="344"/>
      <c r="AW51" s="344"/>
      <c r="AX51" s="344"/>
      <c r="AY51" s="344"/>
      <c r="AZ51" s="344"/>
      <c r="BA51" s="344"/>
      <c r="BB51" s="344"/>
      <c r="BC51" s="344"/>
      <c r="BD51" s="344"/>
      <c r="BE51" s="344"/>
      <c r="BF51" s="344"/>
      <c r="BG51" s="344"/>
      <c r="BH51" s="344"/>
      <c r="BI51" s="344"/>
      <c r="BJ51" s="344"/>
      <c r="BK51" s="344"/>
      <c r="BL51" s="344"/>
      <c r="BM51" s="344"/>
      <c r="BN51" s="344"/>
      <c r="BO51" s="344"/>
      <c r="BP51" s="344"/>
      <c r="BQ51" s="344"/>
      <c r="BR51" s="344"/>
      <c r="BS51" s="344"/>
      <c r="BT51" s="344"/>
      <c r="BU51" s="344"/>
      <c r="BV51" s="344"/>
      <c r="BW51" s="344"/>
      <c r="BX51" s="344"/>
      <c r="BY51" s="344"/>
      <c r="BZ51" s="344"/>
      <c r="CA51" s="344"/>
      <c r="CB51" s="344"/>
      <c r="CC51" s="344"/>
      <c r="CD51" s="344"/>
      <c r="CE51" s="344"/>
    </row>
    <row r="52" spans="1:83" ht="14.25">
      <c r="A52" s="344"/>
      <c r="B52" s="344"/>
      <c r="C52" s="354"/>
      <c r="D52" s="354"/>
      <c r="E52" s="354"/>
      <c r="F52" s="354"/>
      <c r="G52" s="354"/>
      <c r="H52" s="537"/>
      <c r="I52" s="352"/>
      <c r="J52" s="344"/>
      <c r="K52" s="344"/>
      <c r="L52" s="344"/>
      <c r="M52" s="344"/>
      <c r="N52" s="344"/>
      <c r="O52" s="538" t="str">
        <f t="shared" ref="O52:AA54" si="0">IF(O4="","",O4)</f>
        <v>◆◆◆◆◆◆◆◆◆◆</v>
      </c>
      <c r="P52" s="538" t="str">
        <f t="shared" si="0"/>
        <v/>
      </c>
      <c r="Q52" s="538" t="str">
        <f t="shared" si="0"/>
        <v/>
      </c>
      <c r="R52" s="538" t="str">
        <f t="shared" si="0"/>
        <v/>
      </c>
      <c r="S52" s="538" t="str">
        <f t="shared" si="0"/>
        <v/>
      </c>
      <c r="T52" s="538" t="str">
        <f t="shared" si="0"/>
        <v/>
      </c>
      <c r="U52" s="538" t="str">
        <f t="shared" si="0"/>
        <v/>
      </c>
      <c r="V52" s="538" t="str">
        <f t="shared" si="0"/>
        <v/>
      </c>
      <c r="W52" s="538" t="str">
        <f t="shared" si="0"/>
        <v/>
      </c>
      <c r="X52" s="538" t="str">
        <f t="shared" si="0"/>
        <v/>
      </c>
      <c r="Y52" s="538" t="str">
        <f t="shared" si="0"/>
        <v/>
      </c>
      <c r="Z52" s="538" t="str">
        <f t="shared" si="0"/>
        <v/>
      </c>
      <c r="AA52" s="538" t="str">
        <f t="shared" si="0"/>
        <v/>
      </c>
      <c r="AB52" s="344"/>
      <c r="AC52" s="354" t="s">
        <v>87</v>
      </c>
      <c r="AD52" s="355"/>
      <c r="AE52" s="355"/>
      <c r="AF52" s="355"/>
      <c r="AG52" s="355"/>
      <c r="AH52" s="355"/>
      <c r="AI52" s="344"/>
      <c r="AJ52" s="344"/>
      <c r="AK52" s="344"/>
      <c r="AL52" s="344"/>
      <c r="AM52" s="344"/>
      <c r="AN52" s="344"/>
      <c r="AO52" s="344"/>
      <c r="AP52" s="344"/>
      <c r="AQ52" s="344"/>
      <c r="AR52" s="344"/>
      <c r="AS52" s="344"/>
      <c r="AT52" s="344"/>
      <c r="AU52" s="344"/>
      <c r="AV52" s="344"/>
      <c r="AW52" s="344"/>
      <c r="AX52" s="344"/>
      <c r="AY52" s="344"/>
      <c r="AZ52" s="344"/>
      <c r="BA52" s="344"/>
      <c r="BB52" s="356" t="s">
        <v>5</v>
      </c>
      <c r="BC52" s="357"/>
      <c r="BD52" s="357"/>
      <c r="BE52" s="357"/>
      <c r="BF52" s="539"/>
      <c r="BG52" s="540"/>
      <c r="BH52" s="540"/>
      <c r="BI52" s="540"/>
      <c r="BJ52" s="540"/>
      <c r="BK52" s="540"/>
      <c r="BL52" s="540"/>
      <c r="BM52" s="540"/>
      <c r="BN52" s="540"/>
      <c r="BO52" s="540"/>
      <c r="BP52" s="540"/>
      <c r="BQ52" s="540"/>
      <c r="BR52" s="540"/>
      <c r="BS52" s="540"/>
      <c r="BT52" s="540"/>
      <c r="BU52" s="540"/>
      <c r="BV52" s="540"/>
      <c r="BW52" s="540"/>
      <c r="BX52" s="540"/>
      <c r="BY52" s="540"/>
      <c r="BZ52" s="540"/>
      <c r="CA52" s="540"/>
      <c r="CB52" s="540"/>
      <c r="CC52" s="540"/>
      <c r="CD52" s="541"/>
      <c r="CE52" s="344"/>
    </row>
    <row r="53" spans="1:83" ht="14.25">
      <c r="A53" s="344"/>
      <c r="B53" s="344"/>
      <c r="C53" s="354"/>
      <c r="D53" s="354"/>
      <c r="E53" s="354"/>
      <c r="F53" s="354"/>
      <c r="G53" s="354"/>
      <c r="H53" s="354"/>
      <c r="I53" s="352"/>
      <c r="J53" s="344"/>
      <c r="K53" s="344"/>
      <c r="L53" s="344"/>
      <c r="M53" s="344"/>
      <c r="N53" s="344"/>
      <c r="O53" s="538" t="str">
        <f t="shared" si="0"/>
        <v/>
      </c>
      <c r="P53" s="538" t="str">
        <f t="shared" si="0"/>
        <v/>
      </c>
      <c r="Q53" s="538" t="str">
        <f t="shared" si="0"/>
        <v/>
      </c>
      <c r="R53" s="538" t="str">
        <f t="shared" si="0"/>
        <v/>
      </c>
      <c r="S53" s="538" t="str">
        <f t="shared" si="0"/>
        <v/>
      </c>
      <c r="T53" s="538" t="str">
        <f t="shared" si="0"/>
        <v/>
      </c>
      <c r="U53" s="538" t="str">
        <f t="shared" si="0"/>
        <v/>
      </c>
      <c r="V53" s="538" t="str">
        <f t="shared" si="0"/>
        <v/>
      </c>
      <c r="W53" s="538" t="str">
        <f t="shared" si="0"/>
        <v/>
      </c>
      <c r="X53" s="538" t="str">
        <f t="shared" si="0"/>
        <v/>
      </c>
      <c r="Y53" s="538" t="str">
        <f t="shared" si="0"/>
        <v/>
      </c>
      <c r="Z53" s="538" t="str">
        <f t="shared" si="0"/>
        <v/>
      </c>
      <c r="AA53" s="538" t="str">
        <f t="shared" si="0"/>
        <v/>
      </c>
      <c r="AB53" s="344"/>
      <c r="AC53" s="355"/>
      <c r="AD53" s="355"/>
      <c r="AE53" s="355"/>
      <c r="AF53" s="355"/>
      <c r="AG53" s="355"/>
      <c r="AH53" s="355"/>
      <c r="AI53" s="344"/>
      <c r="AJ53" s="344"/>
      <c r="AK53" s="344"/>
      <c r="AL53" s="344"/>
      <c r="AM53" s="344"/>
      <c r="AN53" s="344"/>
      <c r="AO53" s="344"/>
      <c r="AP53" s="344"/>
      <c r="AQ53" s="344"/>
      <c r="AR53" s="344"/>
      <c r="AS53" s="344"/>
      <c r="AT53" s="344"/>
      <c r="AU53" s="344"/>
      <c r="AV53" s="344"/>
      <c r="AW53" s="344"/>
      <c r="AX53" s="344"/>
      <c r="AY53" s="344"/>
      <c r="AZ53" s="344"/>
      <c r="BA53" s="344"/>
      <c r="BB53" s="361"/>
      <c r="BC53" s="362"/>
      <c r="BD53" s="362"/>
      <c r="BE53" s="362"/>
      <c r="BF53" s="542"/>
      <c r="BG53" s="542"/>
      <c r="BH53" s="542"/>
      <c r="BI53" s="542"/>
      <c r="BJ53" s="542"/>
      <c r="BK53" s="542"/>
      <c r="BL53" s="542"/>
      <c r="BM53" s="542"/>
      <c r="BN53" s="542"/>
      <c r="BO53" s="542"/>
      <c r="BP53" s="542"/>
      <c r="BQ53" s="542"/>
      <c r="BR53" s="542"/>
      <c r="BS53" s="542"/>
      <c r="BT53" s="542"/>
      <c r="BU53" s="542"/>
      <c r="BV53" s="542"/>
      <c r="BW53" s="542"/>
      <c r="BX53" s="542"/>
      <c r="BY53" s="542"/>
      <c r="BZ53" s="542"/>
      <c r="CA53" s="542"/>
      <c r="CB53" s="542"/>
      <c r="CC53" s="542"/>
      <c r="CD53" s="543"/>
      <c r="CE53" s="344"/>
    </row>
    <row r="54" spans="1:83" ht="18.75">
      <c r="A54" s="344"/>
      <c r="B54" s="344"/>
      <c r="C54" s="544" t="str">
        <f t="shared" ref="C54:H54" si="1">IF(C6="","",C6)</f>
        <v>〇〇〇</v>
      </c>
      <c r="D54" s="544" t="str">
        <f t="shared" si="1"/>
        <v/>
      </c>
      <c r="E54" s="544" t="str">
        <f t="shared" si="1"/>
        <v/>
      </c>
      <c r="F54" s="544" t="str">
        <f t="shared" si="1"/>
        <v/>
      </c>
      <c r="G54" s="544" t="str">
        <f t="shared" si="1"/>
        <v/>
      </c>
      <c r="H54" s="544" t="str">
        <f t="shared" si="1"/>
        <v/>
      </c>
      <c r="I54" s="352"/>
      <c r="J54" s="354" t="s">
        <v>90</v>
      </c>
      <c r="K54" s="344"/>
      <c r="L54" s="344"/>
      <c r="M54" s="344"/>
      <c r="N54" s="344"/>
      <c r="O54" s="538" t="str">
        <f t="shared" si="0"/>
        <v/>
      </c>
      <c r="P54" s="538" t="str">
        <f t="shared" si="0"/>
        <v/>
      </c>
      <c r="Q54" s="538" t="str">
        <f t="shared" si="0"/>
        <v/>
      </c>
      <c r="R54" s="538" t="str">
        <f t="shared" si="0"/>
        <v/>
      </c>
      <c r="S54" s="538" t="str">
        <f t="shared" si="0"/>
        <v/>
      </c>
      <c r="T54" s="538" t="str">
        <f t="shared" si="0"/>
        <v/>
      </c>
      <c r="U54" s="538" t="str">
        <f t="shared" si="0"/>
        <v/>
      </c>
      <c r="V54" s="538" t="str">
        <f t="shared" si="0"/>
        <v/>
      </c>
      <c r="W54" s="538" t="str">
        <f t="shared" si="0"/>
        <v/>
      </c>
      <c r="X54" s="538" t="str">
        <f t="shared" si="0"/>
        <v/>
      </c>
      <c r="Y54" s="538" t="str">
        <f t="shared" si="0"/>
        <v/>
      </c>
      <c r="Z54" s="538" t="str">
        <f t="shared" si="0"/>
        <v/>
      </c>
      <c r="AA54" s="538" t="str">
        <f t="shared" si="0"/>
        <v/>
      </c>
      <c r="AB54" s="344"/>
      <c r="AC54" s="354" t="s">
        <v>91</v>
      </c>
      <c r="AD54" s="354"/>
      <c r="AE54" s="354"/>
      <c r="AF54" s="354"/>
      <c r="AG54" s="366" t="s">
        <v>1</v>
      </c>
      <c r="AH54" s="354"/>
      <c r="AI54" s="352"/>
      <c r="AJ54" s="344"/>
      <c r="AK54" s="344"/>
      <c r="AL54" s="344"/>
      <c r="AM54" s="344"/>
      <c r="AN54" s="344"/>
      <c r="AO54" s="344"/>
      <c r="AP54" s="344"/>
      <c r="AQ54" s="344"/>
      <c r="AR54" s="344"/>
      <c r="AS54" s="344"/>
      <c r="AT54" s="344"/>
      <c r="AU54" s="344"/>
      <c r="AV54" s="344"/>
      <c r="AW54" s="344"/>
      <c r="AX54" s="344"/>
      <c r="AY54" s="344"/>
      <c r="AZ54" s="344"/>
      <c r="BA54" s="344"/>
      <c r="BB54" s="367"/>
      <c r="BC54" s="368"/>
      <c r="BD54" s="368"/>
      <c r="BE54" s="344"/>
      <c r="BF54" s="542"/>
      <c r="BG54" s="542"/>
      <c r="BH54" s="542"/>
      <c r="BI54" s="542"/>
      <c r="BJ54" s="542"/>
      <c r="BK54" s="542"/>
      <c r="BL54" s="542"/>
      <c r="BM54" s="542"/>
      <c r="BN54" s="542"/>
      <c r="BO54" s="542"/>
      <c r="BP54" s="542"/>
      <c r="BQ54" s="542"/>
      <c r="BR54" s="542"/>
      <c r="BS54" s="542"/>
      <c r="BT54" s="542"/>
      <c r="BU54" s="542"/>
      <c r="BV54" s="542"/>
      <c r="BW54" s="542"/>
      <c r="BX54" s="542"/>
      <c r="BY54" s="542"/>
      <c r="BZ54" s="542"/>
      <c r="CA54" s="542"/>
      <c r="CB54" s="542"/>
      <c r="CC54" s="542"/>
      <c r="CD54" s="543"/>
      <c r="CE54" s="344"/>
    </row>
    <row r="55" spans="1:83" ht="9.6" customHeight="1">
      <c r="A55" s="344"/>
      <c r="B55" s="348"/>
      <c r="C55" s="348"/>
      <c r="D55" s="348"/>
      <c r="E55" s="348"/>
      <c r="F55" s="348"/>
      <c r="G55" s="348"/>
      <c r="H55" s="348"/>
      <c r="I55" s="348"/>
      <c r="J55" s="348"/>
      <c r="K55" s="348"/>
      <c r="L55" s="348"/>
      <c r="M55" s="348"/>
      <c r="N55" s="348"/>
      <c r="O55" s="348"/>
      <c r="P55" s="348" ph="1"/>
      <c r="Q55" s="348"/>
      <c r="R55" s="348"/>
      <c r="S55" s="348"/>
      <c r="T55" s="348"/>
      <c r="U55" s="348"/>
      <c r="V55" s="348"/>
      <c r="W55" s="348"/>
      <c r="X55" s="348"/>
      <c r="Y55" s="348"/>
      <c r="Z55" s="348"/>
      <c r="AA55" s="348"/>
      <c r="AB55" s="348"/>
      <c r="AC55" s="348"/>
      <c r="AD55" s="348"/>
      <c r="AE55" s="348"/>
      <c r="AF55" s="344"/>
      <c r="AG55" s="344"/>
      <c r="AH55" s="344"/>
      <c r="AI55" s="344"/>
      <c r="AJ55" s="344"/>
      <c r="AK55" s="344"/>
      <c r="AL55" s="344"/>
      <c r="AM55" s="344"/>
      <c r="AN55" s="344"/>
      <c r="AO55" s="344"/>
      <c r="AP55" s="344"/>
      <c r="AQ55" s="344"/>
      <c r="AR55" s="344"/>
      <c r="AS55" s="344"/>
      <c r="AT55" s="344"/>
      <c r="AU55" s="344"/>
      <c r="AV55" s="344"/>
      <c r="AW55" s="344"/>
      <c r="AX55" s="344"/>
      <c r="AY55" s="344"/>
      <c r="AZ55" s="344"/>
      <c r="BA55" s="344"/>
      <c r="BB55" s="367"/>
      <c r="BC55" s="344"/>
      <c r="BD55" s="344"/>
      <c r="BE55" s="344"/>
      <c r="BF55" s="542"/>
      <c r="BG55" s="542"/>
      <c r="BH55" s="542"/>
      <c r="BI55" s="542"/>
      <c r="BJ55" s="542"/>
      <c r="BK55" s="542"/>
      <c r="BL55" s="542"/>
      <c r="BM55" s="542"/>
      <c r="BN55" s="542"/>
      <c r="BO55" s="542"/>
      <c r="BP55" s="542"/>
      <c r="BQ55" s="542"/>
      <c r="BR55" s="542"/>
      <c r="BS55" s="542"/>
      <c r="BT55" s="542"/>
      <c r="BU55" s="542"/>
      <c r="BV55" s="542"/>
      <c r="BW55" s="542"/>
      <c r="BX55" s="542"/>
      <c r="BY55" s="542"/>
      <c r="BZ55" s="542"/>
      <c r="CA55" s="542"/>
      <c r="CB55" s="542"/>
      <c r="CC55" s="542"/>
      <c r="CD55" s="543"/>
      <c r="CE55" s="344"/>
    </row>
    <row r="56" spans="1:83" ht="7.15" customHeight="1">
      <c r="A56" s="344"/>
      <c r="B56" s="344"/>
      <c r="C56" s="344"/>
      <c r="D56" s="344"/>
      <c r="E56" s="344"/>
      <c r="F56" s="344"/>
      <c r="G56" s="344"/>
      <c r="H56" s="344"/>
      <c r="I56" s="344"/>
      <c r="J56" s="344"/>
      <c r="K56" s="344"/>
      <c r="L56" s="344"/>
      <c r="M56" s="344"/>
      <c r="N56" s="344"/>
      <c r="O56" s="344"/>
      <c r="P56" s="344" ph="1"/>
      <c r="Q56" s="344"/>
      <c r="R56" s="344"/>
      <c r="S56" s="344"/>
      <c r="T56" s="344"/>
      <c r="U56" s="344"/>
      <c r="V56" s="344"/>
      <c r="W56" s="344"/>
      <c r="X56" s="344"/>
      <c r="Y56" s="344"/>
      <c r="Z56" s="344"/>
      <c r="AA56" s="344"/>
      <c r="AB56" s="344"/>
      <c r="AC56" s="344"/>
      <c r="AD56" s="344"/>
      <c r="AE56" s="344"/>
      <c r="AF56" s="344"/>
      <c r="AG56" s="344"/>
      <c r="AH56" s="344"/>
      <c r="AI56" s="344"/>
      <c r="AJ56" s="344"/>
      <c r="AK56" s="344"/>
      <c r="AL56" s="344"/>
      <c r="AM56" s="344"/>
      <c r="AN56" s="344"/>
      <c r="AO56" s="344"/>
      <c r="AP56" s="344"/>
      <c r="AQ56" s="344"/>
      <c r="AR56" s="344"/>
      <c r="AS56" s="344"/>
      <c r="AT56" s="344"/>
      <c r="AU56" s="344"/>
      <c r="AV56" s="344"/>
      <c r="AW56" s="344"/>
      <c r="AX56" s="344"/>
      <c r="AY56" s="344"/>
      <c r="AZ56" s="344"/>
      <c r="BA56" s="344"/>
      <c r="BB56" s="367"/>
      <c r="BC56" s="344"/>
      <c r="BD56" s="344"/>
      <c r="BE56" s="344"/>
      <c r="BF56" s="369"/>
      <c r="BG56" s="369"/>
      <c r="BH56" s="369"/>
      <c r="BI56" s="369"/>
      <c r="BJ56" s="369"/>
      <c r="BK56" s="369"/>
      <c r="BL56" s="369"/>
      <c r="BM56" s="369"/>
      <c r="BN56" s="369"/>
      <c r="BO56" s="369"/>
      <c r="BP56" s="369"/>
      <c r="BQ56" s="369"/>
      <c r="BR56" s="369"/>
      <c r="BS56" s="369"/>
      <c r="BT56" s="369"/>
      <c r="BU56" s="369"/>
      <c r="BV56" s="369"/>
      <c r="BW56" s="369"/>
      <c r="BX56" s="369"/>
      <c r="BY56" s="369"/>
      <c r="BZ56" s="369"/>
      <c r="CA56" s="369"/>
      <c r="CB56" s="369"/>
      <c r="CC56" s="369"/>
      <c r="CD56" s="370"/>
      <c r="CE56" s="344"/>
    </row>
    <row r="57" spans="1:83" ht="19.5">
      <c r="A57" s="344"/>
      <c r="B57" s="371" t="s">
        <v>6</v>
      </c>
      <c r="C57" s="371"/>
      <c r="D57" s="371"/>
      <c r="E57" s="371"/>
      <c r="F57" s="371"/>
      <c r="G57" s="371"/>
      <c r="H57" s="371"/>
      <c r="I57" s="371"/>
      <c r="J57" s="371"/>
      <c r="K57" s="371"/>
      <c r="L57" s="371"/>
      <c r="M57" s="371"/>
      <c r="N57" s="344"/>
      <c r="O57" s="372" t="s">
        <v>92</v>
      </c>
      <c r="P57" s="372" ph="1"/>
      <c r="Q57" s="372"/>
      <c r="R57" s="372"/>
      <c r="S57" s="344"/>
      <c r="T57" s="371" t="s">
        <v>7</v>
      </c>
      <c r="U57" s="371"/>
      <c r="V57" s="371"/>
      <c r="W57" s="371"/>
      <c r="X57" s="371"/>
      <c r="Y57" s="371"/>
      <c r="Z57" s="371"/>
      <c r="AA57" s="371"/>
      <c r="AB57" s="371"/>
      <c r="AC57" s="371"/>
      <c r="AD57" s="371"/>
      <c r="AE57" s="371"/>
      <c r="AF57" s="344"/>
      <c r="AG57" s="344"/>
      <c r="AH57" s="344"/>
      <c r="AI57" s="344"/>
      <c r="AJ57" s="344"/>
      <c r="AK57" s="344"/>
      <c r="AL57" s="344"/>
      <c r="AM57" s="344"/>
      <c r="AN57" s="344"/>
      <c r="AO57" s="371" t="s">
        <v>93</v>
      </c>
      <c r="AP57" s="371"/>
      <c r="AQ57" s="371"/>
      <c r="AR57" s="371"/>
      <c r="AS57" s="371"/>
      <c r="AT57" s="371"/>
      <c r="AU57" s="371"/>
      <c r="AV57" s="371"/>
      <c r="AW57" s="371"/>
      <c r="AX57" s="371"/>
      <c r="AY57" s="371"/>
      <c r="AZ57" s="344"/>
      <c r="BA57" s="344"/>
      <c r="BB57" s="373" t="s">
        <v>9</v>
      </c>
      <c r="BC57" s="374"/>
      <c r="BD57" s="374"/>
      <c r="BE57" s="374"/>
      <c r="BF57" s="545"/>
      <c r="BG57" s="546"/>
      <c r="BH57" s="546"/>
      <c r="BI57" s="546"/>
      <c r="BJ57" s="546"/>
      <c r="BK57" s="546"/>
      <c r="BL57" s="546"/>
      <c r="BM57" s="546"/>
      <c r="BN57" s="546"/>
      <c r="BO57" s="546"/>
      <c r="BP57" s="546"/>
      <c r="BQ57" s="546"/>
      <c r="BR57" s="546"/>
      <c r="BS57" s="546"/>
      <c r="BT57" s="546"/>
      <c r="BU57" s="546"/>
      <c r="BV57" s="546"/>
      <c r="BW57" s="546"/>
      <c r="BX57" s="546"/>
      <c r="BY57" s="546"/>
      <c r="BZ57" s="546"/>
      <c r="CA57" s="344"/>
      <c r="CB57" s="344"/>
      <c r="CC57" s="344"/>
      <c r="CD57" s="370"/>
      <c r="CE57" s="344"/>
    </row>
    <row r="58" spans="1:83" ht="18" customHeight="1">
      <c r="A58" s="344"/>
      <c r="B58" s="547" t="str">
        <f t="shared" ref="B58:M59" si="2">IF(B10="","",B10)</f>
        <v>9876543210</v>
      </c>
      <c r="C58" s="548" t="str">
        <f t="shared" si="2"/>
        <v/>
      </c>
      <c r="D58" s="548" t="str">
        <f t="shared" si="2"/>
        <v/>
      </c>
      <c r="E58" s="548" t="str">
        <f t="shared" si="2"/>
        <v/>
      </c>
      <c r="F58" s="548" t="str">
        <f t="shared" si="2"/>
        <v/>
      </c>
      <c r="G58" s="548" t="str">
        <f t="shared" si="2"/>
        <v/>
      </c>
      <c r="H58" s="548" t="str">
        <f t="shared" si="2"/>
        <v/>
      </c>
      <c r="I58" s="548" t="str">
        <f t="shared" si="2"/>
        <v/>
      </c>
      <c r="J58" s="548" t="str">
        <f t="shared" si="2"/>
        <v/>
      </c>
      <c r="K58" s="548" t="str">
        <f t="shared" si="2"/>
        <v/>
      </c>
      <c r="L58" s="548" t="str">
        <f t="shared" si="2"/>
        <v/>
      </c>
      <c r="M58" s="549" t="str">
        <f t="shared" si="2"/>
        <v/>
      </c>
      <c r="N58" s="344"/>
      <c r="O58" s="550">
        <f>IF(O10="","",O10)</f>
        <v>1</v>
      </c>
      <c r="P58" s="551"/>
      <c r="Q58" s="551"/>
      <c r="R58" s="552"/>
      <c r="S58" s="344"/>
      <c r="T58" s="553">
        <f>IF(T10="","",T10)</f>
        <v>2023</v>
      </c>
      <c r="U58" s="554"/>
      <c r="V58" s="554"/>
      <c r="W58" s="554"/>
      <c r="X58" s="385" t="s">
        <v>10</v>
      </c>
      <c r="Y58" s="554">
        <f>IF(Y10="","",Y10)</f>
        <v>10</v>
      </c>
      <c r="Z58" s="554"/>
      <c r="AA58" s="554"/>
      <c r="AB58" s="385" t="s">
        <v>11</v>
      </c>
      <c r="AC58" s="554">
        <f>IF(AC10="","",AC10)</f>
        <v>20</v>
      </c>
      <c r="AD58" s="554"/>
      <c r="AE58" s="387" t="s">
        <v>12</v>
      </c>
      <c r="AF58" s="344"/>
      <c r="AG58" s="344"/>
      <c r="AH58" s="344"/>
      <c r="AI58" s="344"/>
      <c r="AJ58" s="344"/>
      <c r="AK58" s="344"/>
      <c r="AL58" s="344"/>
      <c r="AM58" s="344"/>
      <c r="AN58" s="344"/>
      <c r="AO58" s="555">
        <f>IF(AO10="","",AO10)</f>
        <v>51820</v>
      </c>
      <c r="AP58" s="556"/>
      <c r="AQ58" s="556"/>
      <c r="AR58" s="556"/>
      <c r="AS58" s="556"/>
      <c r="AT58" s="556"/>
      <c r="AU58" s="556"/>
      <c r="AV58" s="556"/>
      <c r="AW58" s="556"/>
      <c r="AX58" s="556"/>
      <c r="AY58" s="387" t="s">
        <v>13</v>
      </c>
      <c r="AZ58" s="344"/>
      <c r="BA58" s="344"/>
      <c r="BB58" s="367"/>
      <c r="BC58" s="344"/>
      <c r="BD58" s="344"/>
      <c r="BE58" s="344"/>
      <c r="BF58" s="546"/>
      <c r="BG58" s="546"/>
      <c r="BH58" s="546"/>
      <c r="BI58" s="546"/>
      <c r="BJ58" s="546"/>
      <c r="BK58" s="546"/>
      <c r="BL58" s="546"/>
      <c r="BM58" s="546"/>
      <c r="BN58" s="546"/>
      <c r="BO58" s="546"/>
      <c r="BP58" s="546"/>
      <c r="BQ58" s="546"/>
      <c r="BR58" s="546"/>
      <c r="BS58" s="546"/>
      <c r="BT58" s="546"/>
      <c r="BU58" s="546"/>
      <c r="BV58" s="546"/>
      <c r="BW58" s="546"/>
      <c r="BX58" s="546"/>
      <c r="BY58" s="546"/>
      <c r="BZ58" s="546"/>
      <c r="CA58" s="344"/>
      <c r="CB58" s="344" t="s">
        <v>14</v>
      </c>
      <c r="CC58" s="344"/>
      <c r="CD58" s="370"/>
      <c r="CE58" s="344"/>
    </row>
    <row r="59" spans="1:83" ht="18" customHeight="1">
      <c r="A59" s="344"/>
      <c r="B59" s="557" t="str">
        <f t="shared" si="2"/>
        <v/>
      </c>
      <c r="C59" s="558" t="str">
        <f t="shared" si="2"/>
        <v/>
      </c>
      <c r="D59" s="558" t="str">
        <f t="shared" si="2"/>
        <v/>
      </c>
      <c r="E59" s="558" t="str">
        <f t="shared" si="2"/>
        <v/>
      </c>
      <c r="F59" s="558" t="str">
        <f t="shared" si="2"/>
        <v/>
      </c>
      <c r="G59" s="558" t="str">
        <f t="shared" si="2"/>
        <v/>
      </c>
      <c r="H59" s="558" t="str">
        <f t="shared" si="2"/>
        <v/>
      </c>
      <c r="I59" s="558" t="str">
        <f t="shared" si="2"/>
        <v/>
      </c>
      <c r="J59" s="558" t="str">
        <f t="shared" si="2"/>
        <v/>
      </c>
      <c r="K59" s="558" t="str">
        <f t="shared" si="2"/>
        <v/>
      </c>
      <c r="L59" s="558" t="str">
        <f t="shared" si="2"/>
        <v/>
      </c>
      <c r="M59" s="559" t="str">
        <f t="shared" si="2"/>
        <v/>
      </c>
      <c r="N59" s="344"/>
      <c r="O59" s="560"/>
      <c r="P59" s="561"/>
      <c r="Q59" s="561"/>
      <c r="R59" s="562"/>
      <c r="S59" s="344"/>
      <c r="T59" s="563"/>
      <c r="U59" s="564"/>
      <c r="V59" s="564"/>
      <c r="W59" s="564"/>
      <c r="X59" s="398"/>
      <c r="Y59" s="564"/>
      <c r="Z59" s="564"/>
      <c r="AA59" s="564"/>
      <c r="AB59" s="398"/>
      <c r="AC59" s="564"/>
      <c r="AD59" s="564"/>
      <c r="AE59" s="400"/>
      <c r="AF59" s="344"/>
      <c r="AG59" s="401" t="s">
        <v>81</v>
      </c>
      <c r="AH59" s="401"/>
      <c r="AI59" s="401"/>
      <c r="AJ59" s="401"/>
      <c r="AK59" s="401"/>
      <c r="AL59" s="401"/>
      <c r="AM59" s="401"/>
      <c r="AN59" s="401"/>
      <c r="AO59" s="565"/>
      <c r="AP59" s="566"/>
      <c r="AQ59" s="566"/>
      <c r="AR59" s="566"/>
      <c r="AS59" s="566"/>
      <c r="AT59" s="566"/>
      <c r="AU59" s="566"/>
      <c r="AV59" s="566"/>
      <c r="AW59" s="566"/>
      <c r="AX59" s="566"/>
      <c r="AY59" s="400"/>
      <c r="AZ59" s="344"/>
      <c r="BA59" s="344"/>
      <c r="BB59" s="404"/>
      <c r="BC59" s="348"/>
      <c r="BD59" s="348"/>
      <c r="BE59" s="348"/>
      <c r="BF59" s="567"/>
      <c r="BG59" s="567"/>
      <c r="BH59" s="567"/>
      <c r="BI59" s="567"/>
      <c r="BJ59" s="567"/>
      <c r="BK59" s="567"/>
      <c r="BL59" s="567"/>
      <c r="BM59" s="567"/>
      <c r="BN59" s="567"/>
      <c r="BO59" s="567"/>
      <c r="BP59" s="567"/>
      <c r="BQ59" s="567"/>
      <c r="BR59" s="567"/>
      <c r="BS59" s="567"/>
      <c r="BT59" s="567"/>
      <c r="BU59" s="567"/>
      <c r="BV59" s="567"/>
      <c r="BW59" s="567"/>
      <c r="BX59" s="567"/>
      <c r="BY59" s="567"/>
      <c r="BZ59" s="567"/>
      <c r="CA59" s="348"/>
      <c r="CB59" s="348"/>
      <c r="CC59" s="348"/>
      <c r="CD59" s="406"/>
      <c r="CE59" s="344"/>
    </row>
    <row r="60" spans="1:83" ht="8.4499999999999993" customHeight="1">
      <c r="A60" s="344"/>
      <c r="B60" s="407"/>
      <c r="C60" s="407"/>
      <c r="D60" s="407"/>
      <c r="E60" s="407"/>
      <c r="F60" s="407"/>
      <c r="G60" s="407"/>
      <c r="H60" s="407"/>
      <c r="I60" s="407"/>
      <c r="J60" s="407"/>
      <c r="K60" s="407"/>
      <c r="L60" s="407"/>
      <c r="M60" s="407"/>
      <c r="N60" s="344"/>
      <c r="O60" s="408"/>
      <c r="P60" s="408"/>
      <c r="Q60" s="408"/>
      <c r="R60" s="408"/>
      <c r="S60" s="344"/>
      <c r="T60" s="409"/>
      <c r="U60" s="409"/>
      <c r="V60" s="409"/>
      <c r="W60" s="409"/>
      <c r="X60" s="410"/>
      <c r="Y60" s="411"/>
      <c r="Z60" s="411"/>
      <c r="AA60" s="411"/>
      <c r="AB60" s="410"/>
      <c r="AC60" s="411"/>
      <c r="AD60" s="411"/>
      <c r="AE60" s="410"/>
      <c r="AF60" s="344"/>
      <c r="AG60" s="412"/>
      <c r="AH60" s="412"/>
      <c r="AI60" s="412"/>
      <c r="AJ60" s="412"/>
      <c r="AK60" s="412"/>
      <c r="AL60" s="412"/>
      <c r="AM60" s="412"/>
      <c r="AN60" s="412"/>
      <c r="AO60" s="413"/>
      <c r="AP60" s="413"/>
      <c r="AQ60" s="413"/>
      <c r="AR60" s="413"/>
      <c r="AS60" s="413"/>
      <c r="AT60" s="413"/>
      <c r="AU60" s="413"/>
      <c r="AV60" s="413"/>
      <c r="AW60" s="413"/>
      <c r="AX60" s="413"/>
      <c r="AY60" s="410"/>
      <c r="AZ60" s="344"/>
      <c r="BA60" s="344"/>
      <c r="BB60" s="344"/>
      <c r="BC60" s="344"/>
      <c r="BD60" s="344"/>
      <c r="BE60" s="344"/>
      <c r="BF60" s="414"/>
      <c r="BG60" s="414"/>
      <c r="BH60" s="414"/>
      <c r="BI60" s="414"/>
      <c r="BJ60" s="414"/>
      <c r="BK60" s="414"/>
      <c r="BL60" s="414"/>
      <c r="BM60" s="414"/>
      <c r="BN60" s="414"/>
      <c r="BO60" s="414"/>
      <c r="BP60" s="414"/>
      <c r="BQ60" s="414"/>
      <c r="BR60" s="414"/>
      <c r="BS60" s="414"/>
      <c r="BT60" s="414"/>
      <c r="BU60" s="414"/>
      <c r="BV60" s="414"/>
      <c r="BW60" s="414"/>
      <c r="BX60" s="414"/>
      <c r="BY60" s="414"/>
      <c r="BZ60" s="414"/>
      <c r="CA60" s="344"/>
      <c r="CB60" s="344"/>
      <c r="CC60" s="344"/>
      <c r="CD60" s="344"/>
      <c r="CE60" s="344"/>
    </row>
    <row r="61" spans="1:83" ht="15" customHeight="1">
      <c r="A61" s="344"/>
      <c r="B61" s="415" t="s">
        <v>73</v>
      </c>
      <c r="C61" s="415"/>
      <c r="D61" s="415"/>
      <c r="E61" s="415"/>
      <c r="F61" s="415"/>
      <c r="G61" s="415"/>
      <c r="H61" s="415"/>
      <c r="I61" s="415"/>
      <c r="J61" s="415"/>
      <c r="K61" s="415"/>
      <c r="L61" s="415"/>
      <c r="M61" s="415"/>
      <c r="N61" s="568" t="str">
        <f>IF(N13="","",N13)</f>
        <v>T1234567890123</v>
      </c>
      <c r="O61" s="416"/>
      <c r="P61" s="416"/>
      <c r="Q61" s="416"/>
      <c r="R61" s="416"/>
      <c r="S61" s="416"/>
      <c r="T61" s="416"/>
      <c r="U61" s="416"/>
      <c r="V61" s="416"/>
      <c r="W61" s="416"/>
      <c r="X61" s="416"/>
      <c r="Y61" s="416"/>
      <c r="Z61" s="416"/>
      <c r="AA61" s="416"/>
      <c r="AB61" s="416"/>
      <c r="AC61" s="416"/>
      <c r="AD61" s="416"/>
      <c r="AE61" s="416"/>
      <c r="AF61" s="344"/>
      <c r="AG61" s="417" t="s">
        <v>74</v>
      </c>
      <c r="AH61" s="418"/>
      <c r="AI61" s="418"/>
      <c r="AJ61" s="418"/>
      <c r="AK61" s="418"/>
      <c r="AL61" s="418"/>
      <c r="AM61" s="418"/>
      <c r="AN61" s="419"/>
      <c r="AO61" s="420" t="s">
        <v>75</v>
      </c>
      <c r="AP61" s="421"/>
      <c r="AQ61" s="421"/>
      <c r="AR61" s="421"/>
      <c r="AS61" s="421"/>
      <c r="AT61" s="421"/>
      <c r="AU61" s="421"/>
      <c r="AV61" s="421"/>
      <c r="AW61" s="421"/>
      <c r="AX61" s="421"/>
      <c r="AY61" s="422"/>
      <c r="AZ61" s="423" t="s">
        <v>76</v>
      </c>
      <c r="BA61" s="424"/>
      <c r="BB61" s="424"/>
      <c r="BC61" s="424"/>
      <c r="BD61" s="424"/>
      <c r="BE61" s="424"/>
      <c r="BF61" s="424"/>
      <c r="BG61" s="425"/>
      <c r="BH61" s="426"/>
      <c r="BI61" s="426"/>
      <c r="BJ61" s="344"/>
      <c r="BK61" s="344"/>
      <c r="BL61" s="344"/>
      <c r="BM61" s="344"/>
      <c r="BN61" s="344"/>
      <c r="BO61" s="344"/>
      <c r="BP61" s="344"/>
      <c r="BQ61" s="344"/>
      <c r="BR61" s="344"/>
      <c r="BS61" s="344"/>
      <c r="BT61" s="344"/>
      <c r="BU61" s="344"/>
      <c r="BV61" s="344"/>
      <c r="BW61" s="344"/>
      <c r="BX61" s="344"/>
      <c r="BY61" s="344"/>
      <c r="BZ61" s="344"/>
      <c r="CA61" s="344"/>
      <c r="CB61" s="344"/>
      <c r="CC61" s="344"/>
      <c r="CD61" s="344"/>
      <c r="CE61" s="344"/>
    </row>
    <row r="62" spans="1:83" ht="15" customHeight="1">
      <c r="A62" s="344"/>
      <c r="B62" s="415"/>
      <c r="C62" s="415"/>
      <c r="D62" s="415"/>
      <c r="E62" s="415"/>
      <c r="F62" s="415"/>
      <c r="G62" s="415"/>
      <c r="H62" s="415"/>
      <c r="I62" s="415"/>
      <c r="J62" s="415"/>
      <c r="K62" s="415"/>
      <c r="L62" s="415"/>
      <c r="M62" s="415"/>
      <c r="N62" s="416"/>
      <c r="O62" s="416"/>
      <c r="P62" s="416"/>
      <c r="Q62" s="416"/>
      <c r="R62" s="416"/>
      <c r="S62" s="416"/>
      <c r="T62" s="416"/>
      <c r="U62" s="416"/>
      <c r="V62" s="416"/>
      <c r="W62" s="416"/>
      <c r="X62" s="416"/>
      <c r="Y62" s="416"/>
      <c r="Z62" s="416"/>
      <c r="AA62" s="416"/>
      <c r="AB62" s="416"/>
      <c r="AC62" s="416"/>
      <c r="AD62" s="416"/>
      <c r="AE62" s="416"/>
      <c r="AF62" s="344"/>
      <c r="AG62" s="427" t="s">
        <v>77</v>
      </c>
      <c r="AH62" s="428"/>
      <c r="AI62" s="428"/>
      <c r="AJ62" s="428"/>
      <c r="AK62" s="428"/>
      <c r="AL62" s="428"/>
      <c r="AM62" s="428"/>
      <c r="AN62" s="429"/>
      <c r="AO62" s="569">
        <f>IF(AO14="","",AO14)</f>
        <v>5200</v>
      </c>
      <c r="AP62" s="431"/>
      <c r="AQ62" s="431"/>
      <c r="AR62" s="431"/>
      <c r="AS62" s="431"/>
      <c r="AT62" s="431"/>
      <c r="AU62" s="431"/>
      <c r="AV62" s="431"/>
      <c r="AW62" s="431"/>
      <c r="AX62" s="431"/>
      <c r="AY62" s="432" t="s">
        <v>78</v>
      </c>
      <c r="AZ62" s="433">
        <f>IF(AZ14="","",AZ14)</f>
        <v>520</v>
      </c>
      <c r="BA62" s="434"/>
      <c r="BB62" s="434"/>
      <c r="BC62" s="434"/>
      <c r="BD62" s="434"/>
      <c r="BE62" s="434"/>
      <c r="BF62" s="434"/>
      <c r="BG62" s="432" t="s">
        <v>78</v>
      </c>
      <c r="BH62" s="426"/>
      <c r="BI62" s="426"/>
      <c r="BJ62" s="344"/>
      <c r="BK62" s="344"/>
      <c r="BL62" s="344"/>
      <c r="BM62" s="344"/>
      <c r="BN62" s="344"/>
      <c r="BO62" s="435"/>
      <c r="BP62" s="435"/>
      <c r="BQ62" s="435"/>
      <c r="BR62" s="435"/>
      <c r="BS62" s="435"/>
      <c r="BT62" s="435"/>
      <c r="BU62" s="435"/>
      <c r="BV62" s="435"/>
      <c r="BW62" s="435"/>
      <c r="BX62" s="435"/>
      <c r="BY62" s="435"/>
      <c r="BZ62" s="435"/>
      <c r="CA62" s="435"/>
      <c r="CB62" s="435"/>
      <c r="CC62" s="344"/>
      <c r="CD62" s="344"/>
      <c r="CE62" s="344"/>
    </row>
    <row r="63" spans="1:83" ht="15" customHeight="1">
      <c r="A63" s="344"/>
      <c r="B63" s="436"/>
      <c r="C63" s="436"/>
      <c r="D63" s="436"/>
      <c r="E63" s="436"/>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8"/>
      <c r="AD63" s="438"/>
      <c r="AE63" s="438"/>
      <c r="AF63" s="438"/>
      <c r="AG63" s="427" t="s">
        <v>79</v>
      </c>
      <c r="AH63" s="428"/>
      <c r="AI63" s="428"/>
      <c r="AJ63" s="428"/>
      <c r="AK63" s="428"/>
      <c r="AL63" s="428"/>
      <c r="AM63" s="428"/>
      <c r="AN63" s="429"/>
      <c r="AO63" s="430">
        <f t="shared" ref="AO63:AO64" si="3">IF(AO15="","",AO15)</f>
        <v>12500</v>
      </c>
      <c r="AP63" s="431"/>
      <c r="AQ63" s="431"/>
      <c r="AR63" s="431"/>
      <c r="AS63" s="431"/>
      <c r="AT63" s="431"/>
      <c r="AU63" s="431"/>
      <c r="AV63" s="431"/>
      <c r="AW63" s="431"/>
      <c r="AX63" s="431"/>
      <c r="AY63" s="432" t="s">
        <v>78</v>
      </c>
      <c r="AZ63" s="433">
        <f t="shared" ref="AZ63:AZ64" si="4">IF(AZ15="","",AZ15)</f>
        <v>1000</v>
      </c>
      <c r="BA63" s="434"/>
      <c r="BB63" s="434"/>
      <c r="BC63" s="434"/>
      <c r="BD63" s="434"/>
      <c r="BE63" s="434"/>
      <c r="BF63" s="434"/>
      <c r="BG63" s="432" t="s">
        <v>78</v>
      </c>
      <c r="BH63" s="439"/>
      <c r="BI63" s="439"/>
      <c r="BJ63" s="440"/>
      <c r="BK63" s="440"/>
      <c r="BL63" s="440"/>
      <c r="BM63" s="344"/>
      <c r="BN63" s="344"/>
      <c r="BO63" s="435"/>
      <c r="BP63" s="435"/>
      <c r="BQ63" s="435"/>
      <c r="BR63" s="435"/>
      <c r="BS63" s="435"/>
      <c r="BT63" s="435"/>
      <c r="BU63" s="435"/>
      <c r="BV63" s="435"/>
      <c r="BW63" s="435"/>
      <c r="BX63" s="435"/>
      <c r="BY63" s="435"/>
      <c r="BZ63" s="435"/>
      <c r="CA63" s="435"/>
      <c r="CB63" s="435"/>
      <c r="CE63" s="344"/>
    </row>
    <row r="64" spans="1:83" ht="15" customHeight="1">
      <c r="A64" s="344"/>
      <c r="B64" s="441"/>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c r="AE64" s="441"/>
      <c r="AF64" s="441"/>
      <c r="AG64" s="427" t="s">
        <v>80</v>
      </c>
      <c r="AH64" s="428"/>
      <c r="AI64" s="428"/>
      <c r="AJ64" s="428"/>
      <c r="AK64" s="428"/>
      <c r="AL64" s="428"/>
      <c r="AM64" s="428"/>
      <c r="AN64" s="429"/>
      <c r="AO64" s="430">
        <f t="shared" si="3"/>
        <v>30000</v>
      </c>
      <c r="AP64" s="431"/>
      <c r="AQ64" s="431"/>
      <c r="AR64" s="431"/>
      <c r="AS64" s="431"/>
      <c r="AT64" s="431"/>
      <c r="AU64" s="431"/>
      <c r="AV64" s="431"/>
      <c r="AW64" s="431"/>
      <c r="AX64" s="431"/>
      <c r="AY64" s="432" t="s">
        <v>78</v>
      </c>
      <c r="AZ64" s="433">
        <f t="shared" si="4"/>
        <v>2400</v>
      </c>
      <c r="BA64" s="434"/>
      <c r="BB64" s="434"/>
      <c r="BC64" s="434"/>
      <c r="BD64" s="434"/>
      <c r="BE64" s="434"/>
      <c r="BF64" s="434"/>
      <c r="BG64" s="432" t="s">
        <v>78</v>
      </c>
      <c r="BH64" s="439"/>
      <c r="BI64" s="439"/>
      <c r="BJ64" s="344"/>
      <c r="BK64" s="344"/>
      <c r="BL64" s="344"/>
      <c r="BM64" s="344"/>
      <c r="BN64" s="344"/>
      <c r="BO64" s="442"/>
      <c r="BP64" s="442"/>
      <c r="BQ64" s="570"/>
      <c r="BR64" s="570"/>
      <c r="BS64" s="570"/>
      <c r="BT64" s="570"/>
      <c r="BU64" s="570"/>
      <c r="BV64" s="570"/>
      <c r="BW64" s="570"/>
      <c r="BX64" s="570"/>
      <c r="BY64" s="570"/>
      <c r="BZ64" s="570"/>
      <c r="CA64" s="344"/>
      <c r="CB64" s="344"/>
      <c r="CC64" s="344"/>
      <c r="CD64" s="444"/>
      <c r="CE64" s="344"/>
    </row>
    <row r="65" spans="1:83" ht="12.6" customHeight="1">
      <c r="A65" s="344"/>
      <c r="B65" s="344"/>
      <c r="C65" s="344"/>
      <c r="D65" s="344" t="s">
        <v>15</v>
      </c>
      <c r="E65" s="344"/>
      <c r="F65" s="344"/>
      <c r="G65" s="344"/>
      <c r="H65" s="344"/>
      <c r="I65" s="344"/>
      <c r="J65" s="344"/>
      <c r="K65" s="344"/>
      <c r="L65" s="344"/>
      <c r="M65" s="344"/>
      <c r="N65" s="344"/>
      <c r="O65" s="344"/>
      <c r="P65" s="344" ph="1"/>
      <c r="Q65" s="344"/>
      <c r="R65" s="344"/>
      <c r="S65" s="344"/>
      <c r="T65" s="344"/>
      <c r="U65" s="344"/>
      <c r="V65" s="344"/>
      <c r="W65" s="344"/>
      <c r="X65" s="344"/>
      <c r="Y65" s="344"/>
      <c r="Z65" s="344"/>
      <c r="AA65" s="344"/>
      <c r="AB65" s="344"/>
      <c r="AC65" s="344"/>
      <c r="AD65" s="344"/>
      <c r="AE65" s="344"/>
      <c r="AF65" s="344"/>
      <c r="AG65" s="344"/>
      <c r="AH65" s="344"/>
      <c r="AI65" s="344"/>
      <c r="AJ65" s="344"/>
      <c r="AK65" s="344"/>
      <c r="AL65" s="344"/>
      <c r="AM65" s="344"/>
      <c r="AN65" s="344"/>
      <c r="AO65" s="344"/>
      <c r="AP65" s="344"/>
      <c r="AQ65" s="344"/>
      <c r="AR65" s="344"/>
      <c r="AS65" s="344"/>
      <c r="AT65" s="344"/>
      <c r="AU65" s="344"/>
      <c r="AV65" s="344"/>
      <c r="AW65" s="344"/>
      <c r="AX65" s="344"/>
      <c r="AY65" s="344"/>
      <c r="AZ65" s="344"/>
      <c r="BA65" s="344"/>
      <c r="BB65" s="344"/>
      <c r="BC65" s="344"/>
      <c r="BD65" s="344"/>
      <c r="BE65" s="344"/>
      <c r="BF65" s="344"/>
      <c r="BG65" s="344"/>
      <c r="BH65" s="344"/>
      <c r="BI65" s="344"/>
      <c r="BJ65" s="344"/>
      <c r="BK65" s="344"/>
      <c r="BL65" s="344"/>
      <c r="BM65" s="344"/>
      <c r="BN65" s="344"/>
      <c r="BO65" s="344"/>
      <c r="BP65" s="344"/>
      <c r="BQ65" s="344"/>
      <c r="BR65" s="344"/>
      <c r="BS65" s="344"/>
      <c r="BT65" s="344"/>
      <c r="BU65" s="344"/>
      <c r="BV65" s="344"/>
      <c r="BW65" s="344"/>
      <c r="BX65" s="344"/>
      <c r="BY65" s="344"/>
      <c r="BZ65" s="344"/>
      <c r="CA65" s="344"/>
      <c r="CB65" s="344"/>
      <c r="CC65" s="344"/>
      <c r="CD65" s="344"/>
      <c r="CE65" s="344"/>
    </row>
    <row r="66" spans="1:83">
      <c r="A66" s="344"/>
      <c r="B66" s="371" t="s">
        <v>16</v>
      </c>
      <c r="C66" s="371"/>
      <c r="D66" s="371"/>
      <c r="E66" s="371"/>
      <c r="F66" s="371"/>
      <c r="G66" s="371"/>
      <c r="H66" s="371"/>
      <c r="I66" s="371"/>
      <c r="J66" s="371" t="s">
        <v>17</v>
      </c>
      <c r="K66" s="371"/>
      <c r="L66" s="371"/>
      <c r="M66" s="371"/>
      <c r="N66" s="371"/>
      <c r="O66" s="371"/>
      <c r="P66" s="371"/>
      <c r="Q66" s="371"/>
      <c r="R66" s="371" t="s">
        <v>18</v>
      </c>
      <c r="S66" s="371"/>
      <c r="T66" s="371"/>
      <c r="U66" s="371"/>
      <c r="V66" s="371"/>
      <c r="W66" s="371"/>
      <c r="X66" s="371"/>
      <c r="Y66" s="371"/>
      <c r="Z66" s="371" t="s">
        <v>19</v>
      </c>
      <c r="AA66" s="371"/>
      <c r="AB66" s="371"/>
      <c r="AC66" s="371"/>
      <c r="AD66" s="371"/>
      <c r="AE66" s="371"/>
      <c r="AF66" s="371"/>
      <c r="AG66" s="371"/>
      <c r="AH66" s="371" t="s">
        <v>20</v>
      </c>
      <c r="AI66" s="371"/>
      <c r="AJ66" s="371"/>
      <c r="AK66" s="371"/>
      <c r="AL66" s="371"/>
      <c r="AM66" s="371"/>
      <c r="AN66" s="371"/>
      <c r="AO66" s="371"/>
      <c r="AP66" s="371" t="s">
        <v>21</v>
      </c>
      <c r="AQ66" s="371"/>
      <c r="AR66" s="371"/>
      <c r="AS66" s="371"/>
      <c r="AT66" s="371"/>
      <c r="AU66" s="371"/>
      <c r="AV66" s="371"/>
      <c r="AW66" s="371"/>
      <c r="AX66" s="445" t="s">
        <v>22</v>
      </c>
      <c r="AY66" s="446"/>
      <c r="AZ66" s="446"/>
      <c r="BA66" s="446"/>
      <c r="BB66" s="446"/>
      <c r="BC66" s="446"/>
      <c r="BD66" s="446"/>
      <c r="BE66" s="447"/>
      <c r="BF66" s="371" t="s">
        <v>23</v>
      </c>
      <c r="BG66" s="371"/>
      <c r="BH66" s="371"/>
      <c r="BI66" s="371"/>
      <c r="BJ66" s="371"/>
      <c r="BK66" s="371"/>
      <c r="BL66" s="371"/>
      <c r="BM66" s="371"/>
      <c r="BN66" s="344"/>
      <c r="BO66" s="344"/>
      <c r="BP66" s="344"/>
      <c r="BQ66" s="344"/>
      <c r="BR66" s="344"/>
      <c r="BS66" s="344"/>
      <c r="BT66" s="344"/>
      <c r="BU66" s="344"/>
      <c r="BV66" s="344"/>
      <c r="BW66" s="344"/>
      <c r="BX66" s="344"/>
      <c r="BY66" s="344"/>
      <c r="BZ66" s="344"/>
      <c r="CA66" s="344"/>
      <c r="CB66" s="344"/>
      <c r="CC66" s="344"/>
      <c r="CD66" s="344"/>
      <c r="CE66" s="344"/>
    </row>
    <row r="67" spans="1:83" ht="28.15" customHeight="1">
      <c r="A67" s="344"/>
      <c r="B67" s="571" t="str">
        <f>IF(B19="","",B19)</f>
        <v/>
      </c>
      <c r="C67" s="571"/>
      <c r="D67" s="571"/>
      <c r="E67" s="571"/>
      <c r="F67" s="571"/>
      <c r="G67" s="571"/>
      <c r="H67" s="571"/>
      <c r="I67" s="571"/>
      <c r="J67" s="571" t="str">
        <f>IF(J19="","",J19)</f>
        <v/>
      </c>
      <c r="K67" s="571"/>
      <c r="L67" s="571"/>
      <c r="M67" s="571"/>
      <c r="N67" s="571"/>
      <c r="O67" s="571"/>
      <c r="P67" s="571"/>
      <c r="Q67" s="571"/>
      <c r="R67" s="571" t="str">
        <f>IF(R19="","",R19)</f>
        <v/>
      </c>
      <c r="S67" s="571"/>
      <c r="T67" s="571"/>
      <c r="U67" s="571"/>
      <c r="V67" s="571"/>
      <c r="W67" s="571"/>
      <c r="X67" s="571"/>
      <c r="Y67" s="571"/>
      <c r="Z67" s="571" t="str">
        <f>IF(Z19="","",Z19)</f>
        <v/>
      </c>
      <c r="AA67" s="571"/>
      <c r="AB67" s="571"/>
      <c r="AC67" s="571"/>
      <c r="AD67" s="571"/>
      <c r="AE67" s="571"/>
      <c r="AF67" s="571"/>
      <c r="AG67" s="571"/>
      <c r="AH67" s="571" t="str">
        <f>IF(AH19="","",AH19)</f>
        <v/>
      </c>
      <c r="AI67" s="571"/>
      <c r="AJ67" s="571"/>
      <c r="AK67" s="571"/>
      <c r="AL67" s="571"/>
      <c r="AM67" s="571"/>
      <c r="AN67" s="571"/>
      <c r="AO67" s="571"/>
      <c r="AP67" s="571" t="str">
        <f>IF(AP19="","",AP19)</f>
        <v/>
      </c>
      <c r="AQ67" s="571"/>
      <c r="AR67" s="571"/>
      <c r="AS67" s="571"/>
      <c r="AT67" s="571"/>
      <c r="AU67" s="571"/>
      <c r="AV67" s="571"/>
      <c r="AW67" s="571"/>
      <c r="AX67" s="571" t="str">
        <f>IF(AX19="","",AX19)</f>
        <v/>
      </c>
      <c r="AY67" s="571"/>
      <c r="AZ67" s="571"/>
      <c r="BA67" s="571"/>
      <c r="BB67" s="571"/>
      <c r="BC67" s="571"/>
      <c r="BD67" s="571"/>
      <c r="BE67" s="571"/>
      <c r="BF67" s="572" t="str">
        <f>IF(BF19="","",BF19)</f>
        <v/>
      </c>
      <c r="BG67" s="573"/>
      <c r="BH67" s="573"/>
      <c r="BI67" s="573"/>
      <c r="BJ67" s="573"/>
      <c r="BK67" s="573"/>
      <c r="BL67" s="573"/>
      <c r="BM67" s="574"/>
      <c r="BN67" s="344"/>
      <c r="BO67" s="344"/>
      <c r="BP67" s="344"/>
      <c r="BQ67" s="344"/>
      <c r="BR67" s="344"/>
      <c r="BS67" s="344"/>
      <c r="BT67" s="344"/>
      <c r="BU67" s="344"/>
      <c r="BV67" s="344"/>
      <c r="BW67" s="344"/>
      <c r="BX67" s="344"/>
      <c r="BY67" s="344"/>
      <c r="BZ67" s="344"/>
      <c r="CA67" s="344"/>
      <c r="CB67" s="344"/>
      <c r="CC67" s="344"/>
      <c r="CD67" s="344"/>
      <c r="CE67" s="344"/>
    </row>
    <row r="68" spans="1:83" ht="7.15" customHeight="1">
      <c r="A68" s="344"/>
      <c r="B68" s="344"/>
      <c r="C68" s="344"/>
      <c r="D68" s="344"/>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c r="AI68" s="344"/>
      <c r="AJ68" s="344"/>
      <c r="AK68" s="344"/>
      <c r="AL68" s="344"/>
      <c r="AM68" s="344"/>
      <c r="AN68" s="344"/>
      <c r="AO68" s="344"/>
      <c r="AP68" s="344"/>
      <c r="AQ68" s="344"/>
      <c r="AR68" s="344"/>
      <c r="AS68" s="344"/>
      <c r="AT68" s="344"/>
      <c r="AU68" s="344"/>
      <c r="AV68" s="344"/>
      <c r="AW68" s="344"/>
      <c r="AX68" s="344"/>
      <c r="AY68" s="344"/>
      <c r="AZ68" s="344"/>
      <c r="BA68" s="344"/>
      <c r="BB68" s="344"/>
      <c r="BC68" s="344"/>
      <c r="BD68" s="344"/>
      <c r="BE68" s="344"/>
      <c r="BF68" s="344"/>
      <c r="BG68" s="344"/>
      <c r="BH68" s="344"/>
      <c r="BI68" s="344"/>
      <c r="BJ68" s="344"/>
      <c r="BK68" s="344"/>
      <c r="BL68" s="344"/>
      <c r="BM68" s="344"/>
      <c r="BN68" s="344"/>
      <c r="BO68" s="344"/>
      <c r="BP68" s="344"/>
      <c r="BQ68" s="344"/>
      <c r="BR68" s="344"/>
      <c r="BS68" s="344"/>
      <c r="BT68" s="344"/>
      <c r="BU68" s="344"/>
      <c r="BV68" s="344"/>
      <c r="BW68" s="344"/>
      <c r="BX68" s="344"/>
      <c r="BY68" s="344"/>
      <c r="BZ68" s="344"/>
      <c r="CA68" s="344"/>
      <c r="CB68" s="344"/>
      <c r="CC68" s="344"/>
      <c r="CD68" s="344"/>
      <c r="CE68" s="344"/>
    </row>
    <row r="69" spans="1:83">
      <c r="A69" s="344"/>
      <c r="B69" s="371" t="s">
        <v>24</v>
      </c>
      <c r="C69" s="371"/>
      <c r="D69" s="371" t="s">
        <v>25</v>
      </c>
      <c r="E69" s="371"/>
      <c r="F69" s="371" t="s">
        <v>26</v>
      </c>
      <c r="G69" s="371"/>
      <c r="H69" s="371"/>
      <c r="I69" s="371"/>
      <c r="J69" s="371"/>
      <c r="K69" s="371"/>
      <c r="L69" s="371"/>
      <c r="M69" s="371"/>
      <c r="N69" s="371"/>
      <c r="O69" s="371"/>
      <c r="P69" s="371"/>
      <c r="Q69" s="371"/>
      <c r="R69" s="371"/>
      <c r="S69" s="371"/>
      <c r="T69" s="371"/>
      <c r="U69" s="371"/>
      <c r="V69" s="371"/>
      <c r="W69" s="371"/>
      <c r="X69" s="371"/>
      <c r="Y69" s="371"/>
      <c r="Z69" s="371"/>
      <c r="AA69" s="371"/>
      <c r="AB69" s="371"/>
      <c r="AC69" s="371" t="s">
        <v>27</v>
      </c>
      <c r="AD69" s="371"/>
      <c r="AE69" s="371"/>
      <c r="AF69" s="371"/>
      <c r="AG69" s="371" t="s">
        <v>28</v>
      </c>
      <c r="AH69" s="371"/>
      <c r="AI69" s="371"/>
      <c r="AJ69" s="371"/>
      <c r="AK69" s="371" t="s">
        <v>100</v>
      </c>
      <c r="AL69" s="371"/>
      <c r="AM69" s="371"/>
      <c r="AN69" s="371"/>
      <c r="AO69" s="371" t="s">
        <v>75</v>
      </c>
      <c r="AP69" s="371"/>
      <c r="AQ69" s="371"/>
      <c r="AR69" s="371"/>
      <c r="AS69" s="371"/>
      <c r="AT69" s="371"/>
      <c r="AU69" s="371"/>
      <c r="AV69" s="371"/>
      <c r="AW69" s="371"/>
      <c r="AX69" s="371"/>
      <c r="AY69" s="371"/>
      <c r="AZ69" s="575" t="s">
        <v>83</v>
      </c>
      <c r="BA69" s="576"/>
      <c r="BB69" s="576"/>
      <c r="BC69" s="577"/>
      <c r="BD69" s="445" t="s">
        <v>31</v>
      </c>
      <c r="BE69" s="446"/>
      <c r="BF69" s="446"/>
      <c r="BG69" s="446"/>
      <c r="BH69" s="446"/>
      <c r="BI69" s="446"/>
      <c r="BJ69" s="446"/>
      <c r="BK69" s="446"/>
      <c r="BL69" s="446"/>
      <c r="BM69" s="446"/>
      <c r="BN69" s="683"/>
      <c r="BO69" s="682"/>
      <c r="BP69" s="682"/>
      <c r="BQ69" s="682"/>
      <c r="BR69" s="682"/>
      <c r="BS69" s="682"/>
      <c r="BT69" s="682"/>
      <c r="BU69" s="682"/>
      <c r="BV69" s="682"/>
      <c r="BW69" s="682"/>
      <c r="BX69" s="682"/>
      <c r="BY69" s="682"/>
      <c r="BZ69" s="682"/>
      <c r="CA69" s="682"/>
      <c r="CB69" s="682"/>
      <c r="CC69" s="682"/>
      <c r="CD69" s="682"/>
      <c r="CE69" s="344"/>
    </row>
    <row r="70" spans="1:83" ht="13.15" customHeight="1">
      <c r="A70" s="344"/>
      <c r="B70" s="578">
        <f>IF(B23="","",B23)</f>
        <v>10</v>
      </c>
      <c r="C70" s="579"/>
      <c r="D70" s="578">
        <f>IF(D23="","",D23)</f>
        <v>2</v>
      </c>
      <c r="E70" s="579"/>
      <c r="F70" s="580" t="str">
        <f>IF(F23="","",F23)</f>
        <v>お茶</v>
      </c>
      <c r="G70" s="581"/>
      <c r="H70" s="581"/>
      <c r="I70" s="581"/>
      <c r="J70" s="581"/>
      <c r="K70" s="581"/>
      <c r="L70" s="581"/>
      <c r="M70" s="581"/>
      <c r="N70" s="581"/>
      <c r="O70" s="581"/>
      <c r="P70" s="581"/>
      <c r="Q70" s="581"/>
      <c r="R70" s="581"/>
      <c r="S70" s="581"/>
      <c r="T70" s="581"/>
      <c r="U70" s="581"/>
      <c r="V70" s="581"/>
      <c r="W70" s="581"/>
      <c r="X70" s="581"/>
      <c r="Y70" s="581"/>
      <c r="Z70" s="581"/>
      <c r="AA70" s="581"/>
      <c r="AB70" s="582"/>
      <c r="AC70" s="583">
        <f>IF(AC23="","",AC23)</f>
        <v>50</v>
      </c>
      <c r="AD70" s="584"/>
      <c r="AE70" s="584"/>
      <c r="AF70" s="585"/>
      <c r="AG70" s="586" t="str">
        <f>IF(AG23="","",AG23)</f>
        <v>本</v>
      </c>
      <c r="AH70" s="587"/>
      <c r="AI70" s="587"/>
      <c r="AJ70" s="588"/>
      <c r="AK70" s="583">
        <f>IF(AK23="","",AK23)</f>
        <v>100</v>
      </c>
      <c r="AL70" s="584"/>
      <c r="AM70" s="584"/>
      <c r="AN70" s="585"/>
      <c r="AO70" s="589">
        <f>IF(AO23="","",AO23)</f>
        <v>5000</v>
      </c>
      <c r="AP70" s="590"/>
      <c r="AQ70" s="590"/>
      <c r="AR70" s="590"/>
      <c r="AS70" s="590"/>
      <c r="AT70" s="590"/>
      <c r="AU70" s="590"/>
      <c r="AV70" s="590"/>
      <c r="AW70" s="590"/>
      <c r="AX70" s="590"/>
      <c r="AY70" s="591"/>
      <c r="AZ70" s="583" t="str">
        <f>IF(AZ23="","",AZ23)</f>
        <v>※</v>
      </c>
      <c r="BA70" s="584"/>
      <c r="BB70" s="584"/>
      <c r="BC70" s="585"/>
      <c r="BD70" s="488" t="str">
        <f>IF(BD23="","",BD23)</f>
        <v/>
      </c>
      <c r="BE70" s="489"/>
      <c r="BF70" s="489"/>
      <c r="BG70" s="489"/>
      <c r="BH70" s="489"/>
      <c r="BI70" s="489"/>
      <c r="BJ70" s="489"/>
      <c r="BK70" s="489"/>
      <c r="BL70" s="489"/>
      <c r="BM70" s="489"/>
      <c r="BN70" s="684"/>
      <c r="BO70" s="681"/>
      <c r="BP70" s="681"/>
      <c r="BQ70" s="681"/>
      <c r="BR70" s="681"/>
      <c r="BS70" s="681"/>
      <c r="BT70" s="681"/>
      <c r="BU70" s="681"/>
      <c r="BV70" s="681"/>
      <c r="BW70" s="681"/>
      <c r="BX70" s="681"/>
      <c r="BY70" s="681"/>
      <c r="BZ70" s="681"/>
      <c r="CA70" s="681"/>
      <c r="CB70" s="681"/>
      <c r="CC70" s="681"/>
      <c r="CD70" s="681"/>
      <c r="CE70" s="344"/>
    </row>
    <row r="71" spans="1:83" ht="13.15" customHeight="1">
      <c r="A71" s="344"/>
      <c r="B71" s="592"/>
      <c r="C71" s="593"/>
      <c r="D71" s="592"/>
      <c r="E71" s="593"/>
      <c r="F71" s="594"/>
      <c r="G71" s="595"/>
      <c r="H71" s="595"/>
      <c r="I71" s="595"/>
      <c r="J71" s="595"/>
      <c r="K71" s="595"/>
      <c r="L71" s="595"/>
      <c r="M71" s="595"/>
      <c r="N71" s="595"/>
      <c r="O71" s="595"/>
      <c r="P71" s="595"/>
      <c r="Q71" s="595"/>
      <c r="R71" s="595"/>
      <c r="S71" s="595"/>
      <c r="T71" s="595"/>
      <c r="U71" s="595"/>
      <c r="V71" s="595"/>
      <c r="W71" s="595"/>
      <c r="X71" s="595"/>
      <c r="Y71" s="595"/>
      <c r="Z71" s="595"/>
      <c r="AA71" s="595"/>
      <c r="AB71" s="596"/>
      <c r="AC71" s="597"/>
      <c r="AD71" s="598"/>
      <c r="AE71" s="598"/>
      <c r="AF71" s="599"/>
      <c r="AG71" s="600"/>
      <c r="AH71" s="601"/>
      <c r="AI71" s="601"/>
      <c r="AJ71" s="602"/>
      <c r="AK71" s="597"/>
      <c r="AL71" s="598"/>
      <c r="AM71" s="598"/>
      <c r="AN71" s="599"/>
      <c r="AO71" s="603"/>
      <c r="AP71" s="604"/>
      <c r="AQ71" s="604"/>
      <c r="AR71" s="604"/>
      <c r="AS71" s="604"/>
      <c r="AT71" s="604"/>
      <c r="AU71" s="604"/>
      <c r="AV71" s="604"/>
      <c r="AW71" s="604"/>
      <c r="AX71" s="604"/>
      <c r="AY71" s="605"/>
      <c r="AZ71" s="597"/>
      <c r="BA71" s="598"/>
      <c r="BB71" s="598"/>
      <c r="BC71" s="599"/>
      <c r="BD71" s="509"/>
      <c r="BE71" s="510"/>
      <c r="BF71" s="510"/>
      <c r="BG71" s="510"/>
      <c r="BH71" s="510"/>
      <c r="BI71" s="510"/>
      <c r="BJ71" s="510"/>
      <c r="BK71" s="510"/>
      <c r="BL71" s="510"/>
      <c r="BM71" s="510"/>
      <c r="BN71" s="684"/>
      <c r="BO71" s="681"/>
      <c r="BP71" s="681"/>
      <c r="BQ71" s="681"/>
      <c r="BR71" s="681"/>
      <c r="BS71" s="681"/>
      <c r="BT71" s="681"/>
      <c r="BU71" s="681"/>
      <c r="BV71" s="681"/>
      <c r="BW71" s="681"/>
      <c r="BX71" s="681"/>
      <c r="BY71" s="681"/>
      <c r="BZ71" s="681"/>
      <c r="CA71" s="681"/>
      <c r="CB71" s="681"/>
      <c r="CC71" s="681"/>
      <c r="CD71" s="681"/>
      <c r="CE71" s="344"/>
    </row>
    <row r="72" spans="1:83" ht="13.15" customHeight="1">
      <c r="A72" s="344"/>
      <c r="B72" s="578">
        <f>IF(B25="","",B25)</f>
        <v>10</v>
      </c>
      <c r="C72" s="579"/>
      <c r="D72" s="578">
        <f>IF(D25="","",D25)</f>
        <v>2</v>
      </c>
      <c r="E72" s="579"/>
      <c r="F72" s="580" t="str">
        <f>IF(F25="","",F25)</f>
        <v>紙皿</v>
      </c>
      <c r="G72" s="581"/>
      <c r="H72" s="581"/>
      <c r="I72" s="581"/>
      <c r="J72" s="581"/>
      <c r="K72" s="581"/>
      <c r="L72" s="581"/>
      <c r="M72" s="581"/>
      <c r="N72" s="581"/>
      <c r="O72" s="581"/>
      <c r="P72" s="581"/>
      <c r="Q72" s="581"/>
      <c r="R72" s="581"/>
      <c r="S72" s="581"/>
      <c r="T72" s="581"/>
      <c r="U72" s="581"/>
      <c r="V72" s="581"/>
      <c r="W72" s="581"/>
      <c r="X72" s="581"/>
      <c r="Y72" s="581"/>
      <c r="Z72" s="581"/>
      <c r="AA72" s="581"/>
      <c r="AB72" s="582"/>
      <c r="AC72" s="583">
        <f>IF(AC25="","",AC25)</f>
        <v>50</v>
      </c>
      <c r="AD72" s="584"/>
      <c r="AE72" s="584"/>
      <c r="AF72" s="585"/>
      <c r="AG72" s="586" t="str">
        <f>IF(AG25="","",AG25)</f>
        <v>枚</v>
      </c>
      <c r="AH72" s="587"/>
      <c r="AI72" s="587"/>
      <c r="AJ72" s="588"/>
      <c r="AK72" s="583">
        <f>IF(AK25="","",AK25)</f>
        <v>50</v>
      </c>
      <c r="AL72" s="584"/>
      <c r="AM72" s="584"/>
      <c r="AN72" s="585"/>
      <c r="AO72" s="589">
        <f>IF(AO25="","",AO25)</f>
        <v>2500</v>
      </c>
      <c r="AP72" s="590"/>
      <c r="AQ72" s="590"/>
      <c r="AR72" s="590"/>
      <c r="AS72" s="590"/>
      <c r="AT72" s="590"/>
      <c r="AU72" s="590"/>
      <c r="AV72" s="590"/>
      <c r="AW72" s="590"/>
      <c r="AX72" s="590"/>
      <c r="AY72" s="591"/>
      <c r="AZ72" s="583" t="str">
        <f>IF(AZ25="","",AZ25)</f>
        <v/>
      </c>
      <c r="BA72" s="584"/>
      <c r="BB72" s="584"/>
      <c r="BC72" s="585"/>
      <c r="BD72" s="488" t="str">
        <f t="shared" ref="BD72" si="5">IF(BD25="","",BD25)</f>
        <v/>
      </c>
      <c r="BE72" s="489"/>
      <c r="BF72" s="489"/>
      <c r="BG72" s="489"/>
      <c r="BH72" s="489"/>
      <c r="BI72" s="489"/>
      <c r="BJ72" s="489"/>
      <c r="BK72" s="489"/>
      <c r="BL72" s="489"/>
      <c r="BM72" s="489"/>
      <c r="BN72" s="684"/>
      <c r="BO72" s="681"/>
      <c r="BP72" s="681"/>
      <c r="BQ72" s="681"/>
      <c r="BR72" s="681"/>
      <c r="BS72" s="681"/>
      <c r="BT72" s="681"/>
      <c r="BU72" s="681"/>
      <c r="BV72" s="681"/>
      <c r="BW72" s="681"/>
      <c r="BX72" s="681"/>
      <c r="BY72" s="681"/>
      <c r="BZ72" s="681"/>
      <c r="CA72" s="681"/>
      <c r="CB72" s="681"/>
      <c r="CC72" s="681"/>
      <c r="CD72" s="681"/>
      <c r="CE72" s="344"/>
    </row>
    <row r="73" spans="1:83" ht="13.15" customHeight="1">
      <c r="A73" s="344"/>
      <c r="B73" s="592"/>
      <c r="C73" s="593"/>
      <c r="D73" s="592"/>
      <c r="E73" s="593"/>
      <c r="F73" s="594"/>
      <c r="G73" s="595"/>
      <c r="H73" s="595"/>
      <c r="I73" s="595"/>
      <c r="J73" s="595"/>
      <c r="K73" s="595"/>
      <c r="L73" s="595"/>
      <c r="M73" s="595"/>
      <c r="N73" s="595"/>
      <c r="O73" s="595"/>
      <c r="P73" s="595"/>
      <c r="Q73" s="595"/>
      <c r="R73" s="595"/>
      <c r="S73" s="595"/>
      <c r="T73" s="595"/>
      <c r="U73" s="595"/>
      <c r="V73" s="595"/>
      <c r="W73" s="595"/>
      <c r="X73" s="595"/>
      <c r="Y73" s="595"/>
      <c r="Z73" s="595"/>
      <c r="AA73" s="595"/>
      <c r="AB73" s="596"/>
      <c r="AC73" s="597"/>
      <c r="AD73" s="598"/>
      <c r="AE73" s="598"/>
      <c r="AF73" s="599"/>
      <c r="AG73" s="600"/>
      <c r="AH73" s="601"/>
      <c r="AI73" s="601"/>
      <c r="AJ73" s="602"/>
      <c r="AK73" s="597"/>
      <c r="AL73" s="598"/>
      <c r="AM73" s="598"/>
      <c r="AN73" s="599"/>
      <c r="AO73" s="603"/>
      <c r="AP73" s="604"/>
      <c r="AQ73" s="604"/>
      <c r="AR73" s="604"/>
      <c r="AS73" s="604"/>
      <c r="AT73" s="604"/>
      <c r="AU73" s="604"/>
      <c r="AV73" s="604"/>
      <c r="AW73" s="604"/>
      <c r="AX73" s="604"/>
      <c r="AY73" s="605"/>
      <c r="AZ73" s="597"/>
      <c r="BA73" s="598"/>
      <c r="BB73" s="598"/>
      <c r="BC73" s="599"/>
      <c r="BD73" s="509"/>
      <c r="BE73" s="510"/>
      <c r="BF73" s="510"/>
      <c r="BG73" s="510"/>
      <c r="BH73" s="510"/>
      <c r="BI73" s="510"/>
      <c r="BJ73" s="510"/>
      <c r="BK73" s="510"/>
      <c r="BL73" s="510"/>
      <c r="BM73" s="510"/>
      <c r="BN73" s="684"/>
      <c r="BO73" s="681"/>
      <c r="BP73" s="681"/>
      <c r="BQ73" s="681"/>
      <c r="BR73" s="681"/>
      <c r="BS73" s="681"/>
      <c r="BT73" s="681"/>
      <c r="BU73" s="681"/>
      <c r="BV73" s="681"/>
      <c r="BW73" s="681"/>
      <c r="BX73" s="681"/>
      <c r="BY73" s="681"/>
      <c r="BZ73" s="681"/>
      <c r="CA73" s="681"/>
      <c r="CB73" s="681"/>
      <c r="CC73" s="681"/>
      <c r="CD73" s="681"/>
      <c r="CE73" s="344"/>
    </row>
    <row r="74" spans="1:83" ht="13.15" customHeight="1">
      <c r="A74" s="344"/>
      <c r="B74" s="578">
        <f>IF(B27="","",B27)</f>
        <v>10</v>
      </c>
      <c r="C74" s="579"/>
      <c r="D74" s="578">
        <f>IF(D27="","",D27)</f>
        <v>2</v>
      </c>
      <c r="E74" s="579"/>
      <c r="F74" s="580" t="str">
        <f>IF(F27="","",F27)</f>
        <v>菓子</v>
      </c>
      <c r="G74" s="581"/>
      <c r="H74" s="581"/>
      <c r="I74" s="581"/>
      <c r="J74" s="581"/>
      <c r="K74" s="581"/>
      <c r="L74" s="581"/>
      <c r="M74" s="581"/>
      <c r="N74" s="581"/>
      <c r="O74" s="581"/>
      <c r="P74" s="581"/>
      <c r="Q74" s="581"/>
      <c r="R74" s="581"/>
      <c r="S74" s="581"/>
      <c r="T74" s="581"/>
      <c r="U74" s="581"/>
      <c r="V74" s="581"/>
      <c r="W74" s="581"/>
      <c r="X74" s="581"/>
      <c r="Y74" s="581"/>
      <c r="Z74" s="581"/>
      <c r="AA74" s="581"/>
      <c r="AB74" s="582"/>
      <c r="AC74" s="583">
        <f>IF(AC27="","",AC27)</f>
        <v>50</v>
      </c>
      <c r="AD74" s="584"/>
      <c r="AE74" s="584"/>
      <c r="AF74" s="585"/>
      <c r="AG74" s="586" t="str">
        <f>IF(AG27="","",AG27)</f>
        <v>個</v>
      </c>
      <c r="AH74" s="587"/>
      <c r="AI74" s="587"/>
      <c r="AJ74" s="588"/>
      <c r="AK74" s="583">
        <f>IF(AK27="","",AK27)</f>
        <v>150</v>
      </c>
      <c r="AL74" s="584"/>
      <c r="AM74" s="584"/>
      <c r="AN74" s="585"/>
      <c r="AO74" s="589">
        <f>IF(AO27="","",AO27)</f>
        <v>7500</v>
      </c>
      <c r="AP74" s="590"/>
      <c r="AQ74" s="590"/>
      <c r="AR74" s="590"/>
      <c r="AS74" s="590"/>
      <c r="AT74" s="590"/>
      <c r="AU74" s="590"/>
      <c r="AV74" s="590"/>
      <c r="AW74" s="590"/>
      <c r="AX74" s="590"/>
      <c r="AY74" s="591"/>
      <c r="AZ74" s="583" t="str">
        <f>IF(AZ27="","",AZ27)</f>
        <v>※</v>
      </c>
      <c r="BA74" s="584"/>
      <c r="BB74" s="584"/>
      <c r="BC74" s="585"/>
      <c r="BD74" s="488" t="str">
        <f t="shared" ref="BD74" si="6">IF(BD27="","",BD27)</f>
        <v/>
      </c>
      <c r="BE74" s="489"/>
      <c r="BF74" s="489"/>
      <c r="BG74" s="489"/>
      <c r="BH74" s="489"/>
      <c r="BI74" s="489"/>
      <c r="BJ74" s="489"/>
      <c r="BK74" s="489"/>
      <c r="BL74" s="489"/>
      <c r="BM74" s="489"/>
      <c r="BN74" s="684"/>
      <c r="BO74" s="681"/>
      <c r="BP74" s="681"/>
      <c r="BQ74" s="681"/>
      <c r="BR74" s="681"/>
      <c r="BS74" s="681"/>
      <c r="BT74" s="681"/>
      <c r="BU74" s="681"/>
      <c r="BV74" s="681"/>
      <c r="BW74" s="681"/>
      <c r="BX74" s="681"/>
      <c r="BY74" s="681"/>
      <c r="BZ74" s="681"/>
      <c r="CA74" s="681"/>
      <c r="CB74" s="681"/>
      <c r="CC74" s="681"/>
      <c r="CD74" s="681"/>
      <c r="CE74" s="344"/>
    </row>
    <row r="75" spans="1:83" ht="13.15" customHeight="1">
      <c r="A75" s="344"/>
      <c r="B75" s="592"/>
      <c r="C75" s="593"/>
      <c r="D75" s="592"/>
      <c r="E75" s="593"/>
      <c r="F75" s="594"/>
      <c r="G75" s="595"/>
      <c r="H75" s="595"/>
      <c r="I75" s="595"/>
      <c r="J75" s="595"/>
      <c r="K75" s="595"/>
      <c r="L75" s="595"/>
      <c r="M75" s="595"/>
      <c r="N75" s="595"/>
      <c r="O75" s="595"/>
      <c r="P75" s="595"/>
      <c r="Q75" s="595"/>
      <c r="R75" s="595"/>
      <c r="S75" s="595"/>
      <c r="T75" s="595"/>
      <c r="U75" s="595"/>
      <c r="V75" s="595"/>
      <c r="W75" s="595"/>
      <c r="X75" s="595"/>
      <c r="Y75" s="595"/>
      <c r="Z75" s="595"/>
      <c r="AA75" s="595"/>
      <c r="AB75" s="596"/>
      <c r="AC75" s="597"/>
      <c r="AD75" s="598"/>
      <c r="AE75" s="598"/>
      <c r="AF75" s="599"/>
      <c r="AG75" s="600"/>
      <c r="AH75" s="601"/>
      <c r="AI75" s="601"/>
      <c r="AJ75" s="602"/>
      <c r="AK75" s="597"/>
      <c r="AL75" s="598"/>
      <c r="AM75" s="598"/>
      <c r="AN75" s="599"/>
      <c r="AO75" s="603"/>
      <c r="AP75" s="604"/>
      <c r="AQ75" s="604"/>
      <c r="AR75" s="604"/>
      <c r="AS75" s="604"/>
      <c r="AT75" s="604"/>
      <c r="AU75" s="604"/>
      <c r="AV75" s="604"/>
      <c r="AW75" s="604"/>
      <c r="AX75" s="604"/>
      <c r="AY75" s="605"/>
      <c r="AZ75" s="597"/>
      <c r="BA75" s="598"/>
      <c r="BB75" s="598"/>
      <c r="BC75" s="599"/>
      <c r="BD75" s="509"/>
      <c r="BE75" s="510"/>
      <c r="BF75" s="510"/>
      <c r="BG75" s="510"/>
      <c r="BH75" s="510"/>
      <c r="BI75" s="510"/>
      <c r="BJ75" s="510"/>
      <c r="BK75" s="510"/>
      <c r="BL75" s="510"/>
      <c r="BM75" s="510"/>
      <c r="BN75" s="684"/>
      <c r="BO75" s="681"/>
      <c r="BP75" s="681"/>
      <c r="BQ75" s="681"/>
      <c r="BR75" s="681"/>
      <c r="BS75" s="681"/>
      <c r="BT75" s="681"/>
      <c r="BU75" s="681"/>
      <c r="BV75" s="681"/>
      <c r="BW75" s="681"/>
      <c r="BX75" s="681"/>
      <c r="BY75" s="681"/>
      <c r="BZ75" s="681"/>
      <c r="CA75" s="681"/>
      <c r="CB75" s="681"/>
      <c r="CC75" s="681"/>
      <c r="CD75" s="681"/>
      <c r="CE75" s="344"/>
    </row>
    <row r="76" spans="1:83" ht="13.15" customHeight="1">
      <c r="A76" s="344"/>
      <c r="B76" s="578">
        <f>IF(B29="","",B29)</f>
        <v>10</v>
      </c>
      <c r="C76" s="579"/>
      <c r="D76" s="578">
        <f>IF(D29="","",D29)</f>
        <v>5</v>
      </c>
      <c r="E76" s="579"/>
      <c r="F76" s="580" t="str">
        <f>IF(F29="","",F29)</f>
        <v>ボールペン</v>
      </c>
      <c r="G76" s="581"/>
      <c r="H76" s="581"/>
      <c r="I76" s="581"/>
      <c r="J76" s="581"/>
      <c r="K76" s="581"/>
      <c r="L76" s="581"/>
      <c r="M76" s="581"/>
      <c r="N76" s="581"/>
      <c r="O76" s="581"/>
      <c r="P76" s="581"/>
      <c r="Q76" s="581"/>
      <c r="R76" s="581"/>
      <c r="S76" s="581"/>
      <c r="T76" s="581"/>
      <c r="U76" s="581"/>
      <c r="V76" s="581"/>
      <c r="W76" s="581"/>
      <c r="X76" s="581"/>
      <c r="Y76" s="581"/>
      <c r="Z76" s="581"/>
      <c r="AA76" s="581"/>
      <c r="AB76" s="582"/>
      <c r="AC76" s="583">
        <f>IF(AC29="","",AC29)</f>
        <v>30</v>
      </c>
      <c r="AD76" s="584"/>
      <c r="AE76" s="584"/>
      <c r="AF76" s="585"/>
      <c r="AG76" s="586" t="str">
        <f>IF(AG29="","",AG29)</f>
        <v>本</v>
      </c>
      <c r="AH76" s="587"/>
      <c r="AI76" s="587"/>
      <c r="AJ76" s="588"/>
      <c r="AK76" s="583">
        <f>IF(AK29="","",AK29)</f>
        <v>90</v>
      </c>
      <c r="AL76" s="584"/>
      <c r="AM76" s="584"/>
      <c r="AN76" s="585"/>
      <c r="AO76" s="589">
        <f>IF(AO29="","",AO29)</f>
        <v>2700</v>
      </c>
      <c r="AP76" s="590"/>
      <c r="AQ76" s="590"/>
      <c r="AR76" s="590"/>
      <c r="AS76" s="590"/>
      <c r="AT76" s="590"/>
      <c r="AU76" s="590"/>
      <c r="AV76" s="590"/>
      <c r="AW76" s="590"/>
      <c r="AX76" s="590"/>
      <c r="AY76" s="591"/>
      <c r="AZ76" s="583" t="str">
        <f>IF(AZ29="","",AZ29)</f>
        <v/>
      </c>
      <c r="BA76" s="584"/>
      <c r="BB76" s="584"/>
      <c r="BC76" s="585"/>
      <c r="BD76" s="488" t="str">
        <f t="shared" ref="BD76" si="7">IF(BD29="","",BD29)</f>
        <v/>
      </c>
      <c r="BE76" s="489"/>
      <c r="BF76" s="489"/>
      <c r="BG76" s="489"/>
      <c r="BH76" s="489"/>
      <c r="BI76" s="489"/>
      <c r="BJ76" s="489"/>
      <c r="BK76" s="489"/>
      <c r="BL76" s="489"/>
      <c r="BM76" s="489"/>
      <c r="BN76" s="684"/>
      <c r="BO76" s="681"/>
      <c r="BP76" s="681"/>
      <c r="BQ76" s="681"/>
      <c r="BR76" s="681"/>
      <c r="BS76" s="681"/>
      <c r="BT76" s="681"/>
      <c r="BU76" s="681"/>
      <c r="BV76" s="681"/>
      <c r="BW76" s="681"/>
      <c r="BX76" s="681"/>
      <c r="BY76" s="681"/>
      <c r="BZ76" s="681"/>
      <c r="CA76" s="681"/>
      <c r="CB76" s="681"/>
      <c r="CC76" s="681"/>
      <c r="CD76" s="681"/>
      <c r="CE76" s="344"/>
    </row>
    <row r="77" spans="1:83" ht="13.15" customHeight="1">
      <c r="A77" s="344"/>
      <c r="B77" s="592"/>
      <c r="C77" s="593"/>
      <c r="D77" s="592"/>
      <c r="E77" s="593"/>
      <c r="F77" s="594"/>
      <c r="G77" s="595"/>
      <c r="H77" s="595"/>
      <c r="I77" s="595"/>
      <c r="J77" s="595"/>
      <c r="K77" s="595"/>
      <c r="L77" s="595"/>
      <c r="M77" s="595"/>
      <c r="N77" s="595"/>
      <c r="O77" s="595"/>
      <c r="P77" s="595"/>
      <c r="Q77" s="595"/>
      <c r="R77" s="595"/>
      <c r="S77" s="595"/>
      <c r="T77" s="595"/>
      <c r="U77" s="595"/>
      <c r="V77" s="595"/>
      <c r="W77" s="595"/>
      <c r="X77" s="595"/>
      <c r="Y77" s="595"/>
      <c r="Z77" s="595"/>
      <c r="AA77" s="595"/>
      <c r="AB77" s="596"/>
      <c r="AC77" s="597"/>
      <c r="AD77" s="598"/>
      <c r="AE77" s="598"/>
      <c r="AF77" s="599"/>
      <c r="AG77" s="600"/>
      <c r="AH77" s="601"/>
      <c r="AI77" s="601"/>
      <c r="AJ77" s="602"/>
      <c r="AK77" s="597"/>
      <c r="AL77" s="598"/>
      <c r="AM77" s="598"/>
      <c r="AN77" s="599"/>
      <c r="AO77" s="603"/>
      <c r="AP77" s="604"/>
      <c r="AQ77" s="604"/>
      <c r="AR77" s="604"/>
      <c r="AS77" s="604"/>
      <c r="AT77" s="604"/>
      <c r="AU77" s="604"/>
      <c r="AV77" s="604"/>
      <c r="AW77" s="604"/>
      <c r="AX77" s="604"/>
      <c r="AY77" s="605"/>
      <c r="AZ77" s="597"/>
      <c r="BA77" s="598"/>
      <c r="BB77" s="598"/>
      <c r="BC77" s="599"/>
      <c r="BD77" s="509"/>
      <c r="BE77" s="510"/>
      <c r="BF77" s="510"/>
      <c r="BG77" s="510"/>
      <c r="BH77" s="510"/>
      <c r="BI77" s="510"/>
      <c r="BJ77" s="510"/>
      <c r="BK77" s="510"/>
      <c r="BL77" s="510"/>
      <c r="BM77" s="510"/>
      <c r="BN77" s="684"/>
      <c r="BO77" s="681"/>
      <c r="BP77" s="681"/>
      <c r="BQ77" s="681"/>
      <c r="BR77" s="681"/>
      <c r="BS77" s="681"/>
      <c r="BT77" s="681"/>
      <c r="BU77" s="681"/>
      <c r="BV77" s="681"/>
      <c r="BW77" s="681"/>
      <c r="BX77" s="681"/>
      <c r="BY77" s="681"/>
      <c r="BZ77" s="681"/>
      <c r="CA77" s="681"/>
      <c r="CB77" s="681"/>
      <c r="CC77" s="681"/>
      <c r="CD77" s="681"/>
      <c r="CE77" s="344"/>
    </row>
    <row r="78" spans="1:83" ht="13.15" customHeight="1">
      <c r="A78" s="344"/>
      <c r="B78" s="578">
        <f>IF(B31="","",B31)</f>
        <v>10</v>
      </c>
      <c r="C78" s="579"/>
      <c r="D78" s="578">
        <f>IF(D31="","",D31)</f>
        <v>5</v>
      </c>
      <c r="E78" s="579"/>
      <c r="F78" s="580" t="str">
        <f>IF(F31="","",F31)</f>
        <v>印紙</v>
      </c>
      <c r="G78" s="581"/>
      <c r="H78" s="581"/>
      <c r="I78" s="581"/>
      <c r="J78" s="581"/>
      <c r="K78" s="581"/>
      <c r="L78" s="581"/>
      <c r="M78" s="581"/>
      <c r="N78" s="581"/>
      <c r="O78" s="581"/>
      <c r="P78" s="581"/>
      <c r="Q78" s="581"/>
      <c r="R78" s="581"/>
      <c r="S78" s="581"/>
      <c r="T78" s="581"/>
      <c r="U78" s="581"/>
      <c r="V78" s="581"/>
      <c r="W78" s="581"/>
      <c r="X78" s="581"/>
      <c r="Y78" s="581"/>
      <c r="Z78" s="581"/>
      <c r="AA78" s="581"/>
      <c r="AB78" s="582"/>
      <c r="AC78" s="583">
        <f>IF(AC31="","",AC31)</f>
        <v>1</v>
      </c>
      <c r="AD78" s="584"/>
      <c r="AE78" s="584"/>
      <c r="AF78" s="585"/>
      <c r="AG78" s="586" t="str">
        <f>IF(AG31="","",AG31)</f>
        <v>枚</v>
      </c>
      <c r="AH78" s="587"/>
      <c r="AI78" s="587"/>
      <c r="AJ78" s="588"/>
      <c r="AK78" s="583">
        <f>IF(AK31="","",AK31)</f>
        <v>200</v>
      </c>
      <c r="AL78" s="584"/>
      <c r="AM78" s="584"/>
      <c r="AN78" s="585"/>
      <c r="AO78" s="589">
        <f>IF(AO31="","",AO31)</f>
        <v>200</v>
      </c>
      <c r="AP78" s="590"/>
      <c r="AQ78" s="590"/>
      <c r="AR78" s="590"/>
      <c r="AS78" s="590"/>
      <c r="AT78" s="590"/>
      <c r="AU78" s="590"/>
      <c r="AV78" s="590"/>
      <c r="AW78" s="590"/>
      <c r="AX78" s="590"/>
      <c r="AY78" s="591"/>
      <c r="AZ78" s="583" t="str">
        <f>IF(AZ31="","",AZ31)</f>
        <v/>
      </c>
      <c r="BA78" s="584"/>
      <c r="BB78" s="584"/>
      <c r="BC78" s="585"/>
      <c r="BD78" s="488" t="str">
        <f t="shared" ref="BD78" si="8">IF(BD31="","",BD31)</f>
        <v>非課税</v>
      </c>
      <c r="BE78" s="489"/>
      <c r="BF78" s="489"/>
      <c r="BG78" s="489"/>
      <c r="BH78" s="489"/>
      <c r="BI78" s="489"/>
      <c r="BJ78" s="489"/>
      <c r="BK78" s="489"/>
      <c r="BL78" s="489"/>
      <c r="BM78" s="489"/>
      <c r="BN78" s="684"/>
      <c r="BO78" s="681"/>
      <c r="BP78" s="681"/>
      <c r="BQ78" s="681"/>
      <c r="BR78" s="681"/>
      <c r="BS78" s="681"/>
      <c r="BT78" s="681"/>
      <c r="BU78" s="681"/>
      <c r="BV78" s="681"/>
      <c r="BW78" s="681"/>
      <c r="BX78" s="681"/>
      <c r="BY78" s="681"/>
      <c r="BZ78" s="681"/>
      <c r="CA78" s="681"/>
      <c r="CB78" s="681"/>
      <c r="CC78" s="681"/>
      <c r="CD78" s="681"/>
      <c r="CE78" s="344"/>
    </row>
    <row r="79" spans="1:83" ht="13.15" customHeight="1">
      <c r="A79" s="344"/>
      <c r="B79" s="592"/>
      <c r="C79" s="593"/>
      <c r="D79" s="592"/>
      <c r="E79" s="593"/>
      <c r="F79" s="594"/>
      <c r="G79" s="595"/>
      <c r="H79" s="595"/>
      <c r="I79" s="595"/>
      <c r="J79" s="595"/>
      <c r="K79" s="595"/>
      <c r="L79" s="595"/>
      <c r="M79" s="595"/>
      <c r="N79" s="595"/>
      <c r="O79" s="595"/>
      <c r="P79" s="595"/>
      <c r="Q79" s="595"/>
      <c r="R79" s="595"/>
      <c r="S79" s="595"/>
      <c r="T79" s="595"/>
      <c r="U79" s="595"/>
      <c r="V79" s="595"/>
      <c r="W79" s="595"/>
      <c r="X79" s="595"/>
      <c r="Y79" s="595"/>
      <c r="Z79" s="595"/>
      <c r="AA79" s="595"/>
      <c r="AB79" s="596"/>
      <c r="AC79" s="597"/>
      <c r="AD79" s="598"/>
      <c r="AE79" s="598"/>
      <c r="AF79" s="599"/>
      <c r="AG79" s="600"/>
      <c r="AH79" s="601"/>
      <c r="AI79" s="601"/>
      <c r="AJ79" s="602"/>
      <c r="AK79" s="597"/>
      <c r="AL79" s="598"/>
      <c r="AM79" s="598"/>
      <c r="AN79" s="599"/>
      <c r="AO79" s="603"/>
      <c r="AP79" s="604"/>
      <c r="AQ79" s="604"/>
      <c r="AR79" s="604"/>
      <c r="AS79" s="604"/>
      <c r="AT79" s="604"/>
      <c r="AU79" s="604"/>
      <c r="AV79" s="604"/>
      <c r="AW79" s="604"/>
      <c r="AX79" s="604"/>
      <c r="AY79" s="605"/>
      <c r="AZ79" s="597"/>
      <c r="BA79" s="598"/>
      <c r="BB79" s="598"/>
      <c r="BC79" s="599"/>
      <c r="BD79" s="509"/>
      <c r="BE79" s="510"/>
      <c r="BF79" s="510"/>
      <c r="BG79" s="510"/>
      <c r="BH79" s="510"/>
      <c r="BI79" s="510"/>
      <c r="BJ79" s="510"/>
      <c r="BK79" s="510"/>
      <c r="BL79" s="510"/>
      <c r="BM79" s="510"/>
      <c r="BN79" s="684"/>
      <c r="BO79" s="681"/>
      <c r="BP79" s="681"/>
      <c r="BQ79" s="681"/>
      <c r="BR79" s="681"/>
      <c r="BS79" s="681"/>
      <c r="BT79" s="681"/>
      <c r="BU79" s="681"/>
      <c r="BV79" s="681"/>
      <c r="BW79" s="681"/>
      <c r="BX79" s="681"/>
      <c r="BY79" s="681"/>
      <c r="BZ79" s="681"/>
      <c r="CA79" s="681"/>
      <c r="CB79" s="681"/>
      <c r="CC79" s="681"/>
      <c r="CD79" s="681"/>
      <c r="CE79" s="344"/>
    </row>
    <row r="80" spans="1:83" ht="13.15" customHeight="1">
      <c r="A80" s="344"/>
      <c r="B80" s="578">
        <f>IF(B33="","",B33)</f>
        <v>10</v>
      </c>
      <c r="C80" s="579"/>
      <c r="D80" s="578">
        <f>IF(D33="","",D33)</f>
        <v>10</v>
      </c>
      <c r="E80" s="579"/>
      <c r="F80" s="580" t="str">
        <f>IF(F33="","",F33)</f>
        <v>プリンターリース</v>
      </c>
      <c r="G80" s="581"/>
      <c r="H80" s="581"/>
      <c r="I80" s="581"/>
      <c r="J80" s="581"/>
      <c r="K80" s="581"/>
      <c r="L80" s="581"/>
      <c r="M80" s="581"/>
      <c r="N80" s="581"/>
      <c r="O80" s="581"/>
      <c r="P80" s="581"/>
      <c r="Q80" s="581"/>
      <c r="R80" s="581"/>
      <c r="S80" s="581"/>
      <c r="T80" s="581"/>
      <c r="U80" s="581"/>
      <c r="V80" s="581"/>
      <c r="W80" s="581"/>
      <c r="X80" s="581"/>
      <c r="Y80" s="581"/>
      <c r="Z80" s="581"/>
      <c r="AA80" s="581"/>
      <c r="AB80" s="582"/>
      <c r="AC80" s="583">
        <f>IF(AC33="","",AC33)</f>
        <v>1</v>
      </c>
      <c r="AD80" s="584"/>
      <c r="AE80" s="584"/>
      <c r="AF80" s="585"/>
      <c r="AG80" s="586" t="str">
        <f>IF(AG33="","",AG33)</f>
        <v>式</v>
      </c>
      <c r="AH80" s="587"/>
      <c r="AI80" s="587"/>
      <c r="AJ80" s="588"/>
      <c r="AK80" s="583" t="str">
        <f>IF(AK33="","",AK33)</f>
        <v/>
      </c>
      <c r="AL80" s="584"/>
      <c r="AM80" s="584"/>
      <c r="AN80" s="585"/>
      <c r="AO80" s="589">
        <f>IF(AO33="","",AO33)</f>
        <v>30000</v>
      </c>
      <c r="AP80" s="590"/>
      <c r="AQ80" s="590"/>
      <c r="AR80" s="590"/>
      <c r="AS80" s="590"/>
      <c r="AT80" s="590"/>
      <c r="AU80" s="590"/>
      <c r="AV80" s="590"/>
      <c r="AW80" s="590"/>
      <c r="AX80" s="590"/>
      <c r="AY80" s="591"/>
      <c r="AZ80" s="583" t="str">
        <f>IF(AZ33="","",AZ33)</f>
        <v/>
      </c>
      <c r="BA80" s="584"/>
      <c r="BB80" s="584"/>
      <c r="BC80" s="585"/>
      <c r="BD80" s="488" t="str">
        <f t="shared" ref="BD80" si="9">IF(BD33="","",BD33)</f>
        <v>標準税率８％</v>
      </c>
      <c r="BE80" s="489"/>
      <c r="BF80" s="489"/>
      <c r="BG80" s="489"/>
      <c r="BH80" s="489"/>
      <c r="BI80" s="489"/>
      <c r="BJ80" s="489"/>
      <c r="BK80" s="489"/>
      <c r="BL80" s="489"/>
      <c r="BM80" s="489"/>
      <c r="BN80" s="684"/>
      <c r="BO80" s="681"/>
      <c r="BP80" s="681"/>
      <c r="BQ80" s="681"/>
      <c r="BR80" s="681"/>
      <c r="BS80" s="681"/>
      <c r="BT80" s="681"/>
      <c r="BU80" s="681"/>
      <c r="BV80" s="681"/>
      <c r="BW80" s="681"/>
      <c r="BX80" s="681"/>
      <c r="BY80" s="681"/>
      <c r="BZ80" s="681"/>
      <c r="CA80" s="681"/>
      <c r="CB80" s="681"/>
      <c r="CC80" s="681"/>
      <c r="CD80" s="681"/>
      <c r="CE80" s="344"/>
    </row>
    <row r="81" spans="1:83" ht="13.15" customHeight="1">
      <c r="A81" s="344"/>
      <c r="B81" s="592"/>
      <c r="C81" s="593"/>
      <c r="D81" s="592"/>
      <c r="E81" s="593"/>
      <c r="F81" s="594"/>
      <c r="G81" s="595"/>
      <c r="H81" s="595"/>
      <c r="I81" s="595"/>
      <c r="J81" s="595"/>
      <c r="K81" s="595"/>
      <c r="L81" s="595"/>
      <c r="M81" s="595"/>
      <c r="N81" s="595"/>
      <c r="O81" s="595"/>
      <c r="P81" s="595"/>
      <c r="Q81" s="595"/>
      <c r="R81" s="595"/>
      <c r="S81" s="595"/>
      <c r="T81" s="595"/>
      <c r="U81" s="595"/>
      <c r="V81" s="595"/>
      <c r="W81" s="595"/>
      <c r="X81" s="595"/>
      <c r="Y81" s="595"/>
      <c r="Z81" s="595"/>
      <c r="AA81" s="595"/>
      <c r="AB81" s="596"/>
      <c r="AC81" s="597"/>
      <c r="AD81" s="598"/>
      <c r="AE81" s="598"/>
      <c r="AF81" s="599"/>
      <c r="AG81" s="600"/>
      <c r="AH81" s="601"/>
      <c r="AI81" s="601"/>
      <c r="AJ81" s="602"/>
      <c r="AK81" s="597"/>
      <c r="AL81" s="598"/>
      <c r="AM81" s="598"/>
      <c r="AN81" s="599"/>
      <c r="AO81" s="603"/>
      <c r="AP81" s="604"/>
      <c r="AQ81" s="604"/>
      <c r="AR81" s="604"/>
      <c r="AS81" s="604"/>
      <c r="AT81" s="604"/>
      <c r="AU81" s="604"/>
      <c r="AV81" s="604"/>
      <c r="AW81" s="604"/>
      <c r="AX81" s="604"/>
      <c r="AY81" s="605"/>
      <c r="AZ81" s="597"/>
      <c r="BA81" s="598"/>
      <c r="BB81" s="598"/>
      <c r="BC81" s="599"/>
      <c r="BD81" s="509"/>
      <c r="BE81" s="510"/>
      <c r="BF81" s="510"/>
      <c r="BG81" s="510"/>
      <c r="BH81" s="510"/>
      <c r="BI81" s="510"/>
      <c r="BJ81" s="510"/>
      <c r="BK81" s="510"/>
      <c r="BL81" s="510"/>
      <c r="BM81" s="510"/>
      <c r="BN81" s="684"/>
      <c r="BO81" s="681"/>
      <c r="BP81" s="681"/>
      <c r="BQ81" s="681"/>
      <c r="BR81" s="681"/>
      <c r="BS81" s="681"/>
      <c r="BT81" s="681"/>
      <c r="BU81" s="681"/>
      <c r="BV81" s="681"/>
      <c r="BW81" s="681"/>
      <c r="BX81" s="681"/>
      <c r="BY81" s="681"/>
      <c r="BZ81" s="681"/>
      <c r="CA81" s="681"/>
      <c r="CB81" s="681"/>
      <c r="CC81" s="681"/>
      <c r="CD81" s="681"/>
      <c r="CE81" s="344"/>
    </row>
    <row r="82" spans="1:83" ht="13.15" customHeight="1">
      <c r="A82" s="344"/>
      <c r="B82" s="513" t="s">
        <v>76</v>
      </c>
      <c r="C82" s="514"/>
      <c r="D82" s="514"/>
      <c r="E82" s="514"/>
      <c r="F82" s="514"/>
      <c r="G82" s="514"/>
      <c r="H82" s="514"/>
      <c r="I82" s="514"/>
      <c r="J82" s="514"/>
      <c r="K82" s="514"/>
      <c r="L82" s="514"/>
      <c r="M82" s="514"/>
      <c r="N82" s="514"/>
      <c r="O82" s="514"/>
      <c r="P82" s="514"/>
      <c r="Q82" s="514"/>
      <c r="R82" s="514"/>
      <c r="S82" s="514"/>
      <c r="T82" s="514"/>
      <c r="U82" s="514"/>
      <c r="V82" s="514"/>
      <c r="W82" s="514"/>
      <c r="X82" s="514"/>
      <c r="Y82" s="514"/>
      <c r="Z82" s="514"/>
      <c r="AA82" s="514"/>
      <c r="AB82" s="514"/>
      <c r="AC82" s="514"/>
      <c r="AD82" s="514"/>
      <c r="AE82" s="514"/>
      <c r="AF82" s="514"/>
      <c r="AG82" s="514"/>
      <c r="AH82" s="514"/>
      <c r="AI82" s="514"/>
      <c r="AJ82" s="514"/>
      <c r="AK82" s="514"/>
      <c r="AL82" s="514"/>
      <c r="AM82" s="514"/>
      <c r="AN82" s="515"/>
      <c r="AO82" s="589">
        <f>IF(AO35="","",AO35)</f>
        <v>3920</v>
      </c>
      <c r="AP82" s="590"/>
      <c r="AQ82" s="590"/>
      <c r="AR82" s="590"/>
      <c r="AS82" s="590"/>
      <c r="AT82" s="590"/>
      <c r="AU82" s="590"/>
      <c r="AV82" s="590"/>
      <c r="AW82" s="590"/>
      <c r="AX82" s="590"/>
      <c r="AY82" s="591"/>
      <c r="AZ82" s="606" t="str">
        <f>IF(AZ35="","",AZ35)</f>
        <v/>
      </c>
      <c r="BA82" s="607"/>
      <c r="BB82" s="607"/>
      <c r="BC82" s="607"/>
      <c r="BD82" s="517"/>
      <c r="BE82" s="517"/>
      <c r="BF82" s="517"/>
      <c r="BG82" s="517"/>
      <c r="BH82" s="517"/>
      <c r="BI82" s="517"/>
      <c r="BJ82" s="517"/>
      <c r="BK82" s="517"/>
      <c r="BL82" s="517"/>
      <c r="BM82" s="517"/>
      <c r="BN82" s="681"/>
      <c r="BO82" s="681"/>
      <c r="BP82" s="681"/>
      <c r="BQ82" s="681"/>
      <c r="BR82" s="681"/>
      <c r="BS82" s="681"/>
      <c r="BT82" s="681"/>
      <c r="BU82" s="681"/>
      <c r="BV82" s="681"/>
      <c r="BW82" s="681"/>
      <c r="BX82" s="681"/>
      <c r="BY82" s="681"/>
      <c r="BZ82" s="681"/>
      <c r="CA82" s="681"/>
      <c r="CB82" s="681"/>
      <c r="CC82" s="681"/>
      <c r="CD82" s="681"/>
      <c r="CE82" s="344"/>
    </row>
    <row r="83" spans="1:83" ht="13.15" customHeight="1">
      <c r="A83" s="344"/>
      <c r="B83" s="518"/>
      <c r="C83" s="519"/>
      <c r="D83" s="519"/>
      <c r="E83" s="519"/>
      <c r="F83" s="519"/>
      <c r="G83" s="519"/>
      <c r="H83" s="519"/>
      <c r="I83" s="519"/>
      <c r="J83" s="519"/>
      <c r="K83" s="519"/>
      <c r="L83" s="519"/>
      <c r="M83" s="519"/>
      <c r="N83" s="519"/>
      <c r="O83" s="519"/>
      <c r="P83" s="519"/>
      <c r="Q83" s="519"/>
      <c r="R83" s="519"/>
      <c r="S83" s="519"/>
      <c r="T83" s="519"/>
      <c r="U83" s="519"/>
      <c r="V83" s="519"/>
      <c r="W83" s="519"/>
      <c r="X83" s="519"/>
      <c r="Y83" s="519"/>
      <c r="Z83" s="519"/>
      <c r="AA83" s="519"/>
      <c r="AB83" s="519"/>
      <c r="AC83" s="519"/>
      <c r="AD83" s="519"/>
      <c r="AE83" s="519"/>
      <c r="AF83" s="519"/>
      <c r="AG83" s="519"/>
      <c r="AH83" s="519"/>
      <c r="AI83" s="519"/>
      <c r="AJ83" s="519"/>
      <c r="AK83" s="519"/>
      <c r="AL83" s="519"/>
      <c r="AM83" s="519"/>
      <c r="AN83" s="520"/>
      <c r="AO83" s="603"/>
      <c r="AP83" s="604"/>
      <c r="AQ83" s="604"/>
      <c r="AR83" s="604"/>
      <c r="AS83" s="604"/>
      <c r="AT83" s="604"/>
      <c r="AU83" s="604"/>
      <c r="AV83" s="604"/>
      <c r="AW83" s="604"/>
      <c r="AX83" s="604"/>
      <c r="AY83" s="605"/>
      <c r="AZ83" s="608"/>
      <c r="BA83" s="609"/>
      <c r="BB83" s="609"/>
      <c r="BC83" s="609"/>
      <c r="BD83" s="522"/>
      <c r="BE83" s="522"/>
      <c r="BF83" s="522"/>
      <c r="BG83" s="522"/>
      <c r="BH83" s="522"/>
      <c r="BI83" s="522"/>
      <c r="BJ83" s="522"/>
      <c r="BK83" s="522"/>
      <c r="BL83" s="522"/>
      <c r="BM83" s="522"/>
      <c r="BN83" s="610"/>
      <c r="BO83" s="610"/>
      <c r="BP83" s="610"/>
      <c r="BQ83" s="610"/>
      <c r="BR83" s="610"/>
      <c r="BS83" s="610"/>
      <c r="BT83" s="610"/>
      <c r="BU83" s="610"/>
      <c r="BV83" s="610"/>
      <c r="BW83" s="610"/>
      <c r="BX83" s="610"/>
      <c r="BY83" s="610"/>
      <c r="BZ83" s="610"/>
      <c r="CA83" s="610"/>
      <c r="CB83" s="610"/>
      <c r="CC83" s="610"/>
      <c r="CD83" s="610"/>
      <c r="CE83" s="344"/>
    </row>
    <row r="84" spans="1:83" ht="23.45" customHeight="1">
      <c r="A84" s="344"/>
      <c r="B84" s="523" t="s">
        <v>41</v>
      </c>
      <c r="C84" s="524"/>
      <c r="D84" s="524"/>
      <c r="E84" s="524"/>
      <c r="F84" s="524"/>
      <c r="G84" s="524"/>
      <c r="H84" s="524"/>
      <c r="I84" s="524"/>
      <c r="J84" s="524"/>
      <c r="K84" s="524"/>
      <c r="L84" s="524"/>
      <c r="M84" s="524"/>
      <c r="N84" s="524"/>
      <c r="O84" s="524"/>
      <c r="P84" s="524"/>
      <c r="Q84" s="524"/>
      <c r="R84" s="524"/>
      <c r="S84" s="524"/>
      <c r="T84" s="524"/>
      <c r="U84" s="524"/>
      <c r="V84" s="524"/>
      <c r="W84" s="524"/>
      <c r="X84" s="524"/>
      <c r="Y84" s="524"/>
      <c r="Z84" s="524"/>
      <c r="AA84" s="524"/>
      <c r="AB84" s="524"/>
      <c r="AC84" s="524"/>
      <c r="AD84" s="524"/>
      <c r="AE84" s="524"/>
      <c r="AF84" s="524"/>
      <c r="AG84" s="524"/>
      <c r="AH84" s="524"/>
      <c r="AI84" s="524"/>
      <c r="AJ84" s="524"/>
      <c r="AK84" s="524"/>
      <c r="AL84" s="524"/>
      <c r="AM84" s="524"/>
      <c r="AN84" s="525"/>
      <c r="AO84" s="526">
        <f>IF(SUM(AO70:AY83)=0,"",SUM(AO70:AY83))</f>
        <v>51820</v>
      </c>
      <c r="AP84" s="527"/>
      <c r="AQ84" s="527"/>
      <c r="AR84" s="527"/>
      <c r="AS84" s="527"/>
      <c r="AT84" s="527"/>
      <c r="AU84" s="527"/>
      <c r="AV84" s="527"/>
      <c r="AW84" s="527"/>
      <c r="AX84" s="527"/>
      <c r="AY84" s="528"/>
      <c r="AZ84" s="611"/>
      <c r="BA84" s="611"/>
      <c r="BB84" s="611"/>
      <c r="BC84" s="611"/>
      <c r="BD84" s="612"/>
      <c r="BE84" s="612"/>
      <c r="BF84" s="612"/>
      <c r="BG84" s="612"/>
      <c r="BH84" s="612"/>
      <c r="BI84" s="612"/>
      <c r="BJ84" s="612"/>
      <c r="BK84" s="612"/>
      <c r="BL84" s="612"/>
      <c r="BM84" s="344"/>
      <c r="BN84" s="344"/>
      <c r="BO84" s="442"/>
      <c r="BP84" s="442"/>
      <c r="BQ84" s="444"/>
      <c r="BR84" s="444"/>
      <c r="BS84" s="444"/>
      <c r="BT84" s="444"/>
      <c r="BU84" s="444"/>
      <c r="BV84" s="444"/>
      <c r="BW84" s="444"/>
      <c r="BX84" s="444"/>
      <c r="BY84" s="444"/>
      <c r="BZ84" s="444"/>
      <c r="CA84" s="444"/>
      <c r="CB84" s="444"/>
      <c r="CC84" s="444"/>
      <c r="CD84" s="444"/>
      <c r="CE84" s="344"/>
    </row>
    <row r="85" spans="1:83" s="344" customFormat="1" ht="8.1" customHeight="1">
      <c r="A85" s="441"/>
      <c r="B85" s="530"/>
      <c r="C85" s="531"/>
      <c r="D85" s="531"/>
      <c r="E85" s="531"/>
      <c r="F85" s="531"/>
      <c r="G85" s="531"/>
      <c r="H85" s="531"/>
      <c r="I85" s="531"/>
      <c r="J85" s="531"/>
      <c r="K85" s="531"/>
      <c r="L85" s="531"/>
      <c r="M85" s="531"/>
      <c r="N85" s="531"/>
      <c r="O85" s="531"/>
      <c r="P85" s="531"/>
      <c r="Q85" s="531"/>
      <c r="R85" s="531"/>
      <c r="S85" s="531"/>
      <c r="T85" s="531"/>
      <c r="U85" s="531"/>
      <c r="V85" s="531"/>
      <c r="W85" s="531"/>
      <c r="X85" s="531"/>
      <c r="Y85" s="531"/>
      <c r="Z85" s="531"/>
      <c r="AA85" s="531"/>
      <c r="AB85" s="531"/>
      <c r="AC85" s="531"/>
      <c r="AD85" s="531"/>
      <c r="AE85" s="531"/>
      <c r="AF85" s="531"/>
      <c r="AG85" s="531"/>
      <c r="AH85" s="531"/>
      <c r="AI85" s="531"/>
      <c r="AJ85" s="531"/>
      <c r="AK85" s="531"/>
      <c r="AL85" s="531"/>
      <c r="AM85" s="531"/>
      <c r="AN85" s="532"/>
      <c r="AO85" s="533"/>
      <c r="AP85" s="534"/>
      <c r="AQ85" s="534"/>
      <c r="AR85" s="534"/>
      <c r="AS85" s="534"/>
      <c r="AT85" s="534"/>
      <c r="AU85" s="534"/>
      <c r="AV85" s="534"/>
      <c r="AW85" s="534"/>
      <c r="AX85" s="534"/>
      <c r="AY85" s="535"/>
      <c r="BO85" s="680"/>
      <c r="BP85" s="680"/>
      <c r="BQ85" s="680"/>
      <c r="BR85" s="680"/>
      <c r="BS85" s="680"/>
      <c r="BT85" s="680"/>
      <c r="BU85" s="680"/>
      <c r="BV85" s="680"/>
      <c r="BW85" s="680"/>
      <c r="BX85" s="680"/>
      <c r="BY85" s="680"/>
      <c r="BZ85" s="680"/>
      <c r="CA85" s="680"/>
      <c r="CB85" s="680"/>
      <c r="CC85" s="680"/>
      <c r="CD85" s="680"/>
    </row>
    <row r="86" spans="1:83" s="344" customFormat="1" ht="8.1" customHeight="1">
      <c r="BO86" s="680"/>
      <c r="BP86" s="680"/>
      <c r="BQ86" s="680"/>
      <c r="BR86" s="680"/>
      <c r="BS86" s="680"/>
      <c r="BT86" s="680"/>
      <c r="BU86" s="680"/>
      <c r="BV86" s="680"/>
      <c r="BW86" s="680"/>
      <c r="BX86" s="680"/>
      <c r="BY86" s="680"/>
      <c r="BZ86" s="680"/>
      <c r="CA86" s="680"/>
      <c r="CB86" s="680"/>
      <c r="CC86" s="680"/>
      <c r="CD86" s="680"/>
    </row>
    <row r="87" spans="1:83" s="1" customFormat="1" ht="39.950000000000003" customHeight="1"/>
    <row r="88" spans="1:83" s="1" customFormat="1" ht="15.95" customHeight="1">
      <c r="B88" s="139" t="s">
        <v>45</v>
      </c>
      <c r="C88" s="140"/>
      <c r="D88" s="140"/>
      <c r="E88" s="140"/>
      <c r="F88" s="140"/>
      <c r="G88" s="140"/>
      <c r="H88" s="140"/>
      <c r="I88" s="140"/>
      <c r="J88" s="141"/>
      <c r="K88" s="39"/>
      <c r="L88" s="134" t="s">
        <v>46</v>
      </c>
      <c r="M88" s="107"/>
      <c r="N88" s="107"/>
      <c r="O88" s="135"/>
      <c r="P88" s="39"/>
      <c r="Q88" s="139" t="s">
        <v>47</v>
      </c>
      <c r="R88" s="140"/>
      <c r="S88" s="140"/>
      <c r="T88" s="140"/>
      <c r="U88" s="140"/>
      <c r="V88" s="140"/>
      <c r="W88" s="140"/>
      <c r="X88" s="140"/>
      <c r="Y88" s="140"/>
      <c r="Z88" s="140"/>
      <c r="AA88" s="141"/>
      <c r="AB88" s="56"/>
      <c r="AC88" s="138" t="s">
        <v>48</v>
      </c>
      <c r="AD88" s="107"/>
      <c r="AE88" s="135"/>
      <c r="AF88" s="128" t="s">
        <v>69</v>
      </c>
      <c r="AG88" s="129"/>
      <c r="AH88" s="130"/>
      <c r="AI88" s="128" t="s">
        <v>70</v>
      </c>
      <c r="AJ88" s="129"/>
      <c r="AK88" s="130"/>
      <c r="AL88" s="134" t="s">
        <v>49</v>
      </c>
      <c r="AM88" s="107"/>
      <c r="AN88" s="107"/>
      <c r="AO88" s="135"/>
      <c r="AP88" s="134" t="s">
        <v>50</v>
      </c>
      <c r="AQ88" s="107"/>
      <c r="AR88" s="135"/>
      <c r="AS88" s="138" t="s">
        <v>51</v>
      </c>
      <c r="AT88" s="107"/>
      <c r="AU88" s="135"/>
      <c r="AV88" s="56"/>
      <c r="AW88" s="139" t="s">
        <v>52</v>
      </c>
      <c r="AX88" s="140"/>
      <c r="AY88" s="140"/>
      <c r="AZ88" s="140"/>
      <c r="BA88" s="140"/>
      <c r="BB88" s="140"/>
      <c r="BC88" s="141"/>
      <c r="BD88" s="56"/>
      <c r="BE88" s="233" t="s">
        <v>53</v>
      </c>
      <c r="BF88" s="234"/>
      <c r="BG88" s="56"/>
      <c r="BH88" s="138" t="s">
        <v>54</v>
      </c>
      <c r="BI88" s="237"/>
      <c r="BJ88" s="56"/>
      <c r="BK88" s="139" t="s">
        <v>55</v>
      </c>
      <c r="BL88" s="140"/>
      <c r="BM88" s="140"/>
      <c r="BN88" s="140"/>
      <c r="BO88" s="140"/>
      <c r="BP88" s="140"/>
      <c r="BQ88" s="140"/>
      <c r="BR88" s="140"/>
      <c r="BS88" s="140"/>
      <c r="BT88" s="141"/>
      <c r="BU88" s="40"/>
      <c r="BV88" s="40"/>
      <c r="BW88" s="40"/>
      <c r="BX88" s="39"/>
      <c r="BY88" s="153" t="s">
        <v>56</v>
      </c>
      <c r="BZ88" s="154"/>
      <c r="CA88" s="154"/>
      <c r="CB88" s="154"/>
      <c r="CC88" s="154"/>
      <c r="CD88" s="155"/>
    </row>
    <row r="89" spans="1:83" s="1" customFormat="1" ht="15.95" customHeight="1">
      <c r="B89" s="142"/>
      <c r="C89" s="143"/>
      <c r="D89" s="143"/>
      <c r="E89" s="143"/>
      <c r="F89" s="143"/>
      <c r="G89" s="143"/>
      <c r="H89" s="143"/>
      <c r="I89" s="143"/>
      <c r="J89" s="144"/>
      <c r="K89" s="39"/>
      <c r="L89" s="136"/>
      <c r="M89" s="108"/>
      <c r="N89" s="108"/>
      <c r="O89" s="137"/>
      <c r="P89" s="39"/>
      <c r="Q89" s="142"/>
      <c r="R89" s="143"/>
      <c r="S89" s="143"/>
      <c r="T89" s="143"/>
      <c r="U89" s="143"/>
      <c r="V89" s="143"/>
      <c r="W89" s="143"/>
      <c r="X89" s="143"/>
      <c r="Y89" s="143"/>
      <c r="Z89" s="143"/>
      <c r="AA89" s="144"/>
      <c r="AB89" s="56"/>
      <c r="AC89" s="136"/>
      <c r="AD89" s="108"/>
      <c r="AE89" s="137"/>
      <c r="AF89" s="131"/>
      <c r="AG89" s="132"/>
      <c r="AH89" s="133"/>
      <c r="AI89" s="131"/>
      <c r="AJ89" s="132"/>
      <c r="AK89" s="133"/>
      <c r="AL89" s="136"/>
      <c r="AM89" s="108"/>
      <c r="AN89" s="108"/>
      <c r="AO89" s="137"/>
      <c r="AP89" s="136"/>
      <c r="AQ89" s="108"/>
      <c r="AR89" s="137"/>
      <c r="AS89" s="136"/>
      <c r="AT89" s="108"/>
      <c r="AU89" s="137"/>
      <c r="AV89" s="56"/>
      <c r="AW89" s="142"/>
      <c r="AX89" s="143"/>
      <c r="AY89" s="143"/>
      <c r="AZ89" s="143"/>
      <c r="BA89" s="143"/>
      <c r="BB89" s="143"/>
      <c r="BC89" s="144"/>
      <c r="BD89" s="56"/>
      <c r="BE89" s="235"/>
      <c r="BF89" s="236"/>
      <c r="BG89" s="56"/>
      <c r="BH89" s="238"/>
      <c r="BI89" s="239"/>
      <c r="BJ89" s="56"/>
      <c r="BK89" s="142"/>
      <c r="BL89" s="143"/>
      <c r="BM89" s="143"/>
      <c r="BN89" s="143"/>
      <c r="BO89" s="143"/>
      <c r="BP89" s="143"/>
      <c r="BQ89" s="143"/>
      <c r="BR89" s="143"/>
      <c r="BS89" s="143"/>
      <c r="BT89" s="144"/>
      <c r="BU89" s="40"/>
      <c r="BV89" s="40"/>
      <c r="BW89" s="40"/>
      <c r="BX89" s="39"/>
      <c r="BY89" s="156"/>
      <c r="BZ89" s="157"/>
      <c r="CA89" s="157"/>
      <c r="CB89" s="157"/>
      <c r="CC89" s="157"/>
      <c r="CD89" s="158"/>
      <c r="CE89" s="13"/>
    </row>
    <row r="90" spans="1:83" s="1" customFormat="1" ht="30" customHeight="1">
      <c r="B90" s="34"/>
      <c r="C90" s="31"/>
      <c r="D90" s="31"/>
      <c r="E90" s="31"/>
      <c r="F90" s="31"/>
      <c r="G90" s="31"/>
      <c r="H90" s="31"/>
      <c r="I90" s="31"/>
      <c r="J90" s="33"/>
      <c r="K90" s="39"/>
      <c r="L90" s="34"/>
      <c r="M90" s="31"/>
      <c r="N90" s="31"/>
      <c r="O90" s="33"/>
      <c r="P90" s="41"/>
      <c r="Q90" s="34"/>
      <c r="R90" s="31"/>
      <c r="S90" s="31"/>
      <c r="T90" s="31"/>
      <c r="U90" s="31"/>
      <c r="V90" s="31"/>
      <c r="W90" s="31"/>
      <c r="X90" s="31"/>
      <c r="Y90" s="31"/>
      <c r="Z90" s="31"/>
      <c r="AA90" s="33"/>
      <c r="AB90" s="41"/>
      <c r="AC90" s="34"/>
      <c r="AD90" s="31"/>
      <c r="AE90" s="33"/>
      <c r="AF90" s="31"/>
      <c r="AG90" s="31"/>
      <c r="AH90" s="33"/>
      <c r="AI90" s="31"/>
      <c r="AJ90" s="31"/>
      <c r="AK90" s="33"/>
      <c r="AL90" s="268" t="s">
        <v>57</v>
      </c>
      <c r="AM90" s="269"/>
      <c r="AN90" s="268" t="s">
        <v>58</v>
      </c>
      <c r="AO90" s="269"/>
      <c r="AP90" s="34"/>
      <c r="AQ90" s="31"/>
      <c r="AR90" s="33"/>
      <c r="AS90" s="31"/>
      <c r="AT90" s="31"/>
      <c r="AU90" s="33"/>
      <c r="AV90" s="41"/>
      <c r="AW90" s="34"/>
      <c r="AX90" s="31"/>
      <c r="AY90" s="31"/>
      <c r="AZ90" s="31"/>
      <c r="BA90" s="31"/>
      <c r="BB90" s="31"/>
      <c r="BC90" s="33"/>
      <c r="BD90" s="41"/>
      <c r="BE90" s="34"/>
      <c r="BF90" s="33"/>
      <c r="BG90" s="41"/>
      <c r="BH90" s="34"/>
      <c r="BI90" s="33"/>
      <c r="BJ90" s="41"/>
      <c r="BK90" s="42"/>
      <c r="BL90" s="43"/>
      <c r="BM90" s="43"/>
      <c r="BN90" s="43"/>
      <c r="BO90" s="43"/>
      <c r="BP90" s="43"/>
      <c r="BQ90" s="43"/>
      <c r="BR90" s="43"/>
      <c r="BS90" s="43"/>
      <c r="BT90" s="44"/>
      <c r="BU90" s="45"/>
      <c r="BV90" s="45"/>
      <c r="BW90" s="45"/>
      <c r="BX90" s="41"/>
      <c r="BY90" s="34"/>
      <c r="BZ90" s="31"/>
      <c r="CA90" s="31"/>
      <c r="CB90" s="31"/>
      <c r="CC90" s="31"/>
      <c r="CD90" s="33"/>
    </row>
    <row r="91" spans="1:83" s="1" customFormat="1" ht="9.9499999999999993" customHeight="1">
      <c r="B91" s="35"/>
      <c r="C91" s="30"/>
      <c r="D91" s="30"/>
      <c r="E91" s="30"/>
      <c r="F91" s="30"/>
      <c r="G91" s="30"/>
      <c r="H91" s="30"/>
      <c r="I91" s="30"/>
      <c r="J91" s="32"/>
      <c r="K91" s="39"/>
      <c r="L91" s="35"/>
      <c r="M91" s="30"/>
      <c r="N91" s="30"/>
      <c r="O91" s="32"/>
      <c r="P91" s="41"/>
      <c r="Q91" s="35"/>
      <c r="R91" s="30"/>
      <c r="S91" s="30"/>
      <c r="T91" s="30"/>
      <c r="U91" s="30"/>
      <c r="V91" s="30"/>
      <c r="W91" s="30"/>
      <c r="X91" s="30"/>
      <c r="Y91" s="30"/>
      <c r="Z91" s="30"/>
      <c r="AA91" s="32"/>
      <c r="AB91" s="41"/>
      <c r="AC91" s="46"/>
      <c r="AD91" s="47"/>
      <c r="AE91" s="32"/>
      <c r="AF91" s="46"/>
      <c r="AG91" s="30"/>
      <c r="AH91" s="48"/>
      <c r="AI91" s="30"/>
      <c r="AJ91" s="49"/>
      <c r="AK91" s="48"/>
      <c r="AL91" s="270"/>
      <c r="AM91" s="271"/>
      <c r="AN91" s="270"/>
      <c r="AO91" s="271"/>
      <c r="AP91" s="35"/>
      <c r="AQ91" s="49"/>
      <c r="AR91" s="48"/>
      <c r="AS91" s="35"/>
      <c r="AT91" s="47"/>
      <c r="AU91" s="48"/>
      <c r="AV91" s="41"/>
      <c r="AW91" s="35"/>
      <c r="AX91" s="49"/>
      <c r="AY91" s="49"/>
      <c r="AZ91" s="47"/>
      <c r="BA91" s="47"/>
      <c r="BB91" s="30"/>
      <c r="BC91" s="48"/>
      <c r="BD91" s="41"/>
      <c r="BE91" s="46"/>
      <c r="BF91" s="32"/>
      <c r="BG91" s="41"/>
      <c r="BH91" s="35"/>
      <c r="BI91" s="32"/>
      <c r="BJ91" s="41"/>
      <c r="BK91" s="36"/>
      <c r="BL91" s="37"/>
      <c r="BM91" s="37"/>
      <c r="BN91" s="37" t="s">
        <v>10</v>
      </c>
      <c r="BO91" s="37"/>
      <c r="BP91" s="37"/>
      <c r="BQ91" s="37" t="s">
        <v>24</v>
      </c>
      <c r="BR91" s="37"/>
      <c r="BS91" s="37"/>
      <c r="BT91" s="38" t="s">
        <v>25</v>
      </c>
      <c r="BU91" s="50"/>
      <c r="BV91" s="50"/>
      <c r="BW91" s="50"/>
      <c r="BX91" s="41"/>
      <c r="BY91" s="35"/>
      <c r="BZ91" s="30"/>
      <c r="CA91" s="30"/>
      <c r="CB91" s="30"/>
      <c r="CC91" s="30"/>
      <c r="CD91" s="32"/>
    </row>
    <row r="92" spans="1:83" s="1" customFormat="1" ht="39.950000000000003" customHeight="1">
      <c r="B92" s="41"/>
      <c r="C92" s="41"/>
      <c r="D92" s="41"/>
      <c r="E92" s="41"/>
      <c r="F92" s="39"/>
      <c r="G92" s="39"/>
      <c r="H92" s="39"/>
      <c r="I92" s="39"/>
      <c r="J92" s="39"/>
      <c r="K92" s="39"/>
      <c r="L92" s="39"/>
      <c r="M92" s="39"/>
      <c r="N92" s="39"/>
      <c r="O92" s="39"/>
      <c r="P92" s="41"/>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41"/>
      <c r="AW92" s="39"/>
      <c r="AX92" s="39"/>
      <c r="AY92" s="39"/>
      <c r="AZ92" s="39"/>
      <c r="BA92" s="39"/>
      <c r="BB92" s="39"/>
      <c r="BC92" s="39"/>
      <c r="BD92" s="39"/>
      <c r="BE92" s="39"/>
      <c r="BF92" s="39"/>
      <c r="BG92" s="39"/>
      <c r="BH92" s="39"/>
      <c r="BI92" s="41"/>
      <c r="BJ92" s="41"/>
      <c r="BK92" s="41"/>
      <c r="BL92" s="41"/>
      <c r="BM92" s="41"/>
      <c r="BN92" s="41"/>
      <c r="BO92" s="41"/>
      <c r="BP92" s="41"/>
      <c r="BQ92" s="41"/>
      <c r="BR92" s="41"/>
      <c r="BS92" s="41"/>
      <c r="BT92" s="41"/>
      <c r="BU92" s="41"/>
      <c r="BV92" s="41"/>
      <c r="BW92" s="41"/>
      <c r="BX92" s="41"/>
      <c r="BY92" s="41"/>
      <c r="BZ92" s="41"/>
      <c r="CA92" s="41"/>
      <c r="CB92" s="41"/>
      <c r="CC92" s="41"/>
      <c r="CD92" s="41"/>
    </row>
    <row r="93" spans="1:83" s="1" customFormat="1" ht="15.95" customHeight="1">
      <c r="B93" s="57"/>
      <c r="C93" s="57"/>
      <c r="D93" s="57"/>
      <c r="E93" s="57"/>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139" t="s">
        <v>59</v>
      </c>
      <c r="BD93" s="141"/>
      <c r="BE93" s="265" t="s">
        <v>60</v>
      </c>
      <c r="BF93" s="266"/>
      <c r="BG93" s="266"/>
      <c r="BH93" s="266"/>
      <c r="BI93" s="266"/>
      <c r="BJ93" s="266"/>
      <c r="BK93" s="266"/>
      <c r="BL93" s="266"/>
      <c r="BM93" s="266"/>
      <c r="BN93" s="267"/>
      <c r="BO93" s="265" t="s">
        <v>61</v>
      </c>
      <c r="BP93" s="266"/>
      <c r="BQ93" s="266"/>
      <c r="BR93" s="266"/>
      <c r="BS93" s="266"/>
      <c r="BT93" s="266"/>
      <c r="BU93" s="266"/>
      <c r="BV93" s="266"/>
      <c r="BW93" s="266"/>
      <c r="BX93" s="267"/>
      <c r="BY93" s="265" t="s">
        <v>62</v>
      </c>
      <c r="BZ93" s="266"/>
      <c r="CA93" s="266"/>
      <c r="CB93" s="266"/>
      <c r="CC93" s="266"/>
      <c r="CD93" s="267"/>
    </row>
    <row r="94" spans="1:83" s="1" customFormat="1" ht="15.95" customHeight="1">
      <c r="B94" s="139" t="s">
        <v>63</v>
      </c>
      <c r="C94" s="140"/>
      <c r="D94" s="140"/>
      <c r="E94" s="140"/>
      <c r="F94" s="140"/>
      <c r="G94" s="140"/>
      <c r="H94" s="140"/>
      <c r="I94" s="140"/>
      <c r="J94" s="140"/>
      <c r="K94" s="140"/>
      <c r="L94" s="141"/>
      <c r="M94" s="139" t="s">
        <v>64</v>
      </c>
      <c r="N94" s="140"/>
      <c r="O94" s="140"/>
      <c r="P94" s="140"/>
      <c r="Q94" s="140"/>
      <c r="R94" s="140"/>
      <c r="S94" s="140"/>
      <c r="T94" s="141"/>
      <c r="U94" s="139" t="s">
        <v>65</v>
      </c>
      <c r="V94" s="140"/>
      <c r="W94" s="140"/>
      <c r="X94" s="140"/>
      <c r="Y94" s="140"/>
      <c r="Z94" s="140"/>
      <c r="AA94" s="140"/>
      <c r="AB94" s="141"/>
      <c r="AC94" s="139" t="s">
        <v>66</v>
      </c>
      <c r="AD94" s="140"/>
      <c r="AE94" s="140"/>
      <c r="AF94" s="140"/>
      <c r="AG94" s="140"/>
      <c r="AH94" s="140"/>
      <c r="AI94" s="140"/>
      <c r="AJ94" s="140"/>
      <c r="AK94" s="140"/>
      <c r="AL94" s="140"/>
      <c r="AM94" s="141"/>
      <c r="AN94" s="39"/>
      <c r="AO94" s="139" t="s">
        <v>67</v>
      </c>
      <c r="AP94" s="140"/>
      <c r="AQ94" s="140"/>
      <c r="AR94" s="140"/>
      <c r="AS94" s="140"/>
      <c r="AT94" s="140"/>
      <c r="AU94" s="140"/>
      <c r="AV94" s="140"/>
      <c r="AW94" s="140"/>
      <c r="AX94" s="140"/>
      <c r="AY94" s="140"/>
      <c r="AZ94" s="140"/>
      <c r="BA94" s="141"/>
      <c r="BB94" s="57"/>
      <c r="BC94" s="263"/>
      <c r="BD94" s="264"/>
      <c r="BE94" s="51"/>
      <c r="BF94" s="39"/>
      <c r="BG94" s="39"/>
      <c r="BH94" s="39"/>
      <c r="BI94" s="39"/>
      <c r="BJ94" s="39"/>
      <c r="BK94" s="39"/>
      <c r="BL94" s="39"/>
      <c r="BM94" s="39"/>
      <c r="BN94" s="52"/>
      <c r="BO94" s="39"/>
      <c r="BP94" s="39"/>
      <c r="BQ94" s="39"/>
      <c r="BR94" s="39"/>
      <c r="BS94" s="39"/>
      <c r="BT94" s="39"/>
      <c r="BU94" s="39"/>
      <c r="BV94" s="39"/>
      <c r="BW94" s="39"/>
      <c r="BX94" s="39"/>
      <c r="BY94" s="51"/>
      <c r="BZ94" s="39"/>
      <c r="CA94" s="39"/>
      <c r="CB94" s="39"/>
      <c r="CC94" s="39"/>
      <c r="CD94" s="52"/>
    </row>
    <row r="95" spans="1:83" s="1" customFormat="1" ht="15.95" customHeight="1">
      <c r="B95" s="142"/>
      <c r="C95" s="143"/>
      <c r="D95" s="143"/>
      <c r="E95" s="143"/>
      <c r="F95" s="143"/>
      <c r="G95" s="143"/>
      <c r="H95" s="143"/>
      <c r="I95" s="143"/>
      <c r="J95" s="143"/>
      <c r="K95" s="143"/>
      <c r="L95" s="144"/>
      <c r="M95" s="142"/>
      <c r="N95" s="143"/>
      <c r="O95" s="143"/>
      <c r="P95" s="143"/>
      <c r="Q95" s="143"/>
      <c r="R95" s="143"/>
      <c r="S95" s="143"/>
      <c r="T95" s="144"/>
      <c r="U95" s="142"/>
      <c r="V95" s="143"/>
      <c r="W95" s="143"/>
      <c r="X95" s="143"/>
      <c r="Y95" s="143"/>
      <c r="Z95" s="143"/>
      <c r="AA95" s="143"/>
      <c r="AB95" s="144"/>
      <c r="AC95" s="142"/>
      <c r="AD95" s="143"/>
      <c r="AE95" s="143"/>
      <c r="AF95" s="143"/>
      <c r="AG95" s="143"/>
      <c r="AH95" s="143"/>
      <c r="AI95" s="143"/>
      <c r="AJ95" s="143"/>
      <c r="AK95" s="143"/>
      <c r="AL95" s="143"/>
      <c r="AM95" s="144"/>
      <c r="AN95" s="41"/>
      <c r="AO95" s="142"/>
      <c r="AP95" s="143"/>
      <c r="AQ95" s="143"/>
      <c r="AR95" s="143"/>
      <c r="AS95" s="143"/>
      <c r="AT95" s="143"/>
      <c r="AU95" s="143"/>
      <c r="AV95" s="143"/>
      <c r="AW95" s="143"/>
      <c r="AX95" s="143"/>
      <c r="AY95" s="143"/>
      <c r="AZ95" s="143"/>
      <c r="BA95" s="144"/>
      <c r="BB95" s="57"/>
      <c r="BC95" s="263"/>
      <c r="BD95" s="264"/>
      <c r="BE95" s="51"/>
      <c r="BF95" s="39"/>
      <c r="BG95" s="39"/>
      <c r="BH95" s="39"/>
      <c r="BI95" s="39"/>
      <c r="BJ95" s="39"/>
      <c r="BK95" s="39"/>
      <c r="BL95" s="39"/>
      <c r="BM95" s="39"/>
      <c r="BN95" s="52"/>
      <c r="BO95" s="39"/>
      <c r="BP95" s="39"/>
      <c r="BQ95" s="39"/>
      <c r="BR95" s="39"/>
      <c r="BS95" s="39"/>
      <c r="BT95" s="39"/>
      <c r="BU95" s="39"/>
      <c r="BV95" s="39"/>
      <c r="BW95" s="39"/>
      <c r="BX95" s="39"/>
      <c r="BY95" s="51"/>
      <c r="BZ95" s="39"/>
      <c r="CA95" s="39"/>
      <c r="CB95" s="39"/>
      <c r="CC95" s="39"/>
      <c r="CD95" s="52"/>
    </row>
    <row r="96" spans="1:83" s="1" customFormat="1" ht="30" customHeight="1">
      <c r="B96" s="58"/>
      <c r="C96" s="59"/>
      <c r="D96" s="60"/>
      <c r="E96" s="60"/>
      <c r="F96" s="59"/>
      <c r="G96" s="60"/>
      <c r="H96" s="60"/>
      <c r="I96" s="59"/>
      <c r="J96" s="60"/>
      <c r="K96" s="60"/>
      <c r="L96" s="61"/>
      <c r="M96" s="58"/>
      <c r="N96" s="59"/>
      <c r="O96" s="60"/>
      <c r="P96" s="60"/>
      <c r="Q96" s="59"/>
      <c r="R96" s="60"/>
      <c r="S96" s="60"/>
      <c r="T96" s="61"/>
      <c r="U96" s="58"/>
      <c r="V96" s="59"/>
      <c r="W96" s="60"/>
      <c r="X96" s="60"/>
      <c r="Y96" s="59"/>
      <c r="Z96" s="60"/>
      <c r="AA96" s="60"/>
      <c r="AB96" s="61"/>
      <c r="AC96" s="60"/>
      <c r="AD96" s="59"/>
      <c r="AE96" s="60"/>
      <c r="AF96" s="60"/>
      <c r="AG96" s="59"/>
      <c r="AH96" s="60"/>
      <c r="AI96" s="60"/>
      <c r="AJ96" s="59"/>
      <c r="AK96" s="60"/>
      <c r="AL96" s="60"/>
      <c r="AM96" s="61"/>
      <c r="AN96" s="57"/>
      <c r="AO96" s="58"/>
      <c r="AP96" s="60"/>
      <c r="AQ96" s="60"/>
      <c r="AR96" s="60"/>
      <c r="AS96" s="60"/>
      <c r="AT96" s="60"/>
      <c r="AU96" s="60"/>
      <c r="AV96" s="60"/>
      <c r="AW96" s="60"/>
      <c r="AX96" s="60"/>
      <c r="AY96" s="60"/>
      <c r="AZ96" s="62" t="s">
        <v>68</v>
      </c>
      <c r="BA96" s="61"/>
      <c r="BB96" s="57"/>
      <c r="BC96" s="263"/>
      <c r="BD96" s="264"/>
      <c r="BE96" s="51"/>
      <c r="BF96" s="39"/>
      <c r="BG96" s="39"/>
      <c r="BH96" s="39"/>
      <c r="BI96" s="39"/>
      <c r="BJ96" s="39"/>
      <c r="BK96" s="39"/>
      <c r="BL96" s="39"/>
      <c r="BM96" s="39"/>
      <c r="BN96" s="52"/>
      <c r="BO96" s="39"/>
      <c r="BP96" s="39"/>
      <c r="BQ96" s="39"/>
      <c r="BR96" s="39"/>
      <c r="BS96" s="39"/>
      <c r="BT96" s="39"/>
      <c r="BU96" s="39"/>
      <c r="BV96" s="39"/>
      <c r="BW96" s="39"/>
      <c r="BX96" s="39"/>
      <c r="BY96" s="51"/>
      <c r="BZ96" s="39"/>
      <c r="CA96" s="39"/>
      <c r="CB96" s="39"/>
      <c r="CC96" s="39"/>
      <c r="CD96" s="52"/>
    </row>
    <row r="97" spans="1:83" s="1" customFormat="1" ht="9.9499999999999993" customHeight="1">
      <c r="B97" s="63"/>
      <c r="C97" s="64"/>
      <c r="D97" s="65"/>
      <c r="E97" s="64"/>
      <c r="F97" s="66"/>
      <c r="G97" s="64"/>
      <c r="H97" s="64"/>
      <c r="I97" s="64"/>
      <c r="J97" s="65"/>
      <c r="K97" s="64"/>
      <c r="L97" s="67"/>
      <c r="M97" s="63"/>
      <c r="N97" s="64"/>
      <c r="O97" s="65"/>
      <c r="P97" s="64"/>
      <c r="Q97" s="64"/>
      <c r="R97" s="65"/>
      <c r="S97" s="64"/>
      <c r="T97" s="67"/>
      <c r="U97" s="63"/>
      <c r="V97" s="64"/>
      <c r="W97" s="65"/>
      <c r="X97" s="64"/>
      <c r="Y97" s="64"/>
      <c r="Z97" s="65"/>
      <c r="AA97" s="64"/>
      <c r="AB97" s="67"/>
      <c r="AC97" s="64"/>
      <c r="AD97" s="66"/>
      <c r="AE97" s="64"/>
      <c r="AF97" s="64"/>
      <c r="AG97" s="64"/>
      <c r="AH97" s="65"/>
      <c r="AI97" s="64"/>
      <c r="AJ97" s="64"/>
      <c r="AK97" s="65"/>
      <c r="AL97" s="64"/>
      <c r="AM97" s="67"/>
      <c r="AN97" s="57"/>
      <c r="AO97" s="63"/>
      <c r="AP97" s="68"/>
      <c r="AQ97" s="68"/>
      <c r="AR97" s="68"/>
      <c r="AS97" s="64"/>
      <c r="AT97" s="65"/>
      <c r="AU97" s="68"/>
      <c r="AV97" s="64"/>
      <c r="AW97" s="68"/>
      <c r="AX97" s="64"/>
      <c r="AY97" s="68"/>
      <c r="AZ97" s="64"/>
      <c r="BA97" s="69"/>
      <c r="BB97" s="57"/>
      <c r="BC97" s="142"/>
      <c r="BD97" s="144"/>
      <c r="BE97" s="53"/>
      <c r="BF97" s="54"/>
      <c r="BG97" s="54"/>
      <c r="BH97" s="54"/>
      <c r="BI97" s="54"/>
      <c r="BJ97" s="54"/>
      <c r="BK97" s="54"/>
      <c r="BL97" s="54"/>
      <c r="BM97" s="54"/>
      <c r="BN97" s="55"/>
      <c r="BO97" s="54"/>
      <c r="BP97" s="54"/>
      <c r="BQ97" s="54"/>
      <c r="BR97" s="54"/>
      <c r="BS97" s="54"/>
      <c r="BT97" s="54"/>
      <c r="BU97" s="54"/>
      <c r="BV97" s="54"/>
      <c r="BW97" s="54"/>
      <c r="BX97" s="54"/>
      <c r="BY97" s="53"/>
      <c r="BZ97" s="54"/>
      <c r="CA97" s="54"/>
      <c r="CB97" s="54"/>
      <c r="CC97" s="54"/>
      <c r="CD97" s="55"/>
    </row>
    <row r="99" spans="1:83" s="689" customFormat="1" ht="9.9499999999999993" customHeight="1">
      <c r="BM99" s="690"/>
      <c r="BN99" s="690"/>
      <c r="BO99" s="690"/>
      <c r="BP99" s="690"/>
      <c r="BQ99" s="690"/>
      <c r="BR99" s="690"/>
      <c r="BS99" s="690"/>
      <c r="BT99" s="690"/>
      <c r="BU99" s="690"/>
      <c r="BV99" s="690"/>
      <c r="CD99" s="691"/>
    </row>
    <row r="100" spans="1:83" ht="10.9" customHeight="1"/>
    <row r="101" spans="1:83" ht="9" customHeight="1">
      <c r="A101" s="344"/>
      <c r="B101" s="344"/>
      <c r="C101" s="344"/>
      <c r="D101" s="344"/>
      <c r="E101" s="344"/>
      <c r="F101" s="344"/>
      <c r="G101" s="344"/>
      <c r="H101" s="344"/>
      <c r="I101" s="344"/>
      <c r="J101" s="344"/>
      <c r="K101" s="344"/>
      <c r="L101" s="344"/>
      <c r="M101" s="344"/>
      <c r="N101" s="344"/>
      <c r="O101" s="344"/>
      <c r="P101" s="344"/>
      <c r="Q101" s="344"/>
      <c r="R101" s="344"/>
      <c r="S101" s="344"/>
      <c r="T101" s="344"/>
      <c r="U101" s="344"/>
      <c r="V101" s="344"/>
      <c r="W101" s="344"/>
      <c r="X101" s="344"/>
      <c r="Y101" s="344"/>
      <c r="Z101" s="344"/>
      <c r="AA101" s="344"/>
      <c r="AB101" s="345" t="s">
        <v>115</v>
      </c>
      <c r="AC101" s="345"/>
      <c r="AD101" s="345"/>
      <c r="AE101" s="345"/>
      <c r="AF101" s="345"/>
      <c r="AG101" s="345"/>
      <c r="AH101" s="345"/>
      <c r="AI101" s="345"/>
      <c r="AJ101" s="345"/>
      <c r="AK101" s="345"/>
      <c r="AL101" s="345"/>
      <c r="AM101" s="345"/>
      <c r="AN101" s="345"/>
      <c r="AO101" s="345"/>
      <c r="AP101" s="345"/>
      <c r="AQ101" s="345"/>
      <c r="AR101" s="345"/>
      <c r="AS101" s="345"/>
      <c r="AT101" s="345"/>
      <c r="AU101" s="345"/>
      <c r="AV101" s="345"/>
      <c r="AW101" s="345"/>
      <c r="AX101" s="345"/>
      <c r="AY101" s="345"/>
      <c r="AZ101" s="345"/>
      <c r="BA101" s="344"/>
      <c r="BB101" s="344"/>
      <c r="BC101" s="344"/>
      <c r="BD101" s="344"/>
      <c r="BE101" s="344"/>
      <c r="BF101" s="344"/>
      <c r="BG101" s="344"/>
      <c r="BH101" s="344"/>
      <c r="BI101" s="344"/>
      <c r="BJ101" s="344"/>
      <c r="BK101" s="344"/>
      <c r="BL101" s="344"/>
      <c r="BM101" s="344"/>
      <c r="BN101" s="344"/>
      <c r="BO101" s="344"/>
      <c r="BP101" s="344"/>
      <c r="BQ101" s="344"/>
      <c r="BR101" s="344"/>
      <c r="BS101" s="344"/>
      <c r="BT101" s="344"/>
      <c r="BU101" s="344"/>
      <c r="BV101" s="344"/>
      <c r="BW101" s="344"/>
      <c r="BX101" s="344"/>
      <c r="BY101" s="344"/>
      <c r="BZ101" s="344"/>
      <c r="CA101" s="344"/>
      <c r="CB101" s="344"/>
      <c r="CC101" s="344"/>
      <c r="CD101" s="344"/>
      <c r="CE101" s="344"/>
    </row>
    <row r="102" spans="1:83" ht="14.45" customHeight="1">
      <c r="A102" s="344"/>
      <c r="B102" s="344"/>
      <c r="C102" s="344"/>
      <c r="D102" s="344"/>
      <c r="E102" s="344"/>
      <c r="F102" s="344"/>
      <c r="G102" s="344"/>
      <c r="H102" s="344"/>
      <c r="I102" s="344"/>
      <c r="J102" s="344"/>
      <c r="K102" s="344"/>
      <c r="L102" s="344"/>
      <c r="M102" s="344"/>
      <c r="N102" s="344"/>
      <c r="O102" s="344"/>
      <c r="P102" s="344"/>
      <c r="Q102" s="344"/>
      <c r="R102" s="344"/>
      <c r="S102" s="344"/>
      <c r="T102" s="344"/>
      <c r="U102" s="344"/>
      <c r="V102" s="344"/>
      <c r="W102" s="344"/>
      <c r="X102" s="344"/>
      <c r="Y102" s="344"/>
      <c r="Z102" s="344"/>
      <c r="AA102" s="344"/>
      <c r="AB102" s="345"/>
      <c r="AC102" s="345"/>
      <c r="AD102" s="345"/>
      <c r="AE102" s="345"/>
      <c r="AF102" s="345"/>
      <c r="AG102" s="345"/>
      <c r="AH102" s="345"/>
      <c r="AI102" s="345"/>
      <c r="AJ102" s="345"/>
      <c r="AK102" s="345"/>
      <c r="AL102" s="345"/>
      <c r="AM102" s="345"/>
      <c r="AN102" s="345"/>
      <c r="AO102" s="345"/>
      <c r="AP102" s="345"/>
      <c r="AQ102" s="345"/>
      <c r="AR102" s="345"/>
      <c r="AS102" s="345"/>
      <c r="AT102" s="345"/>
      <c r="AU102" s="345"/>
      <c r="AV102" s="345"/>
      <c r="AW102" s="345"/>
      <c r="AX102" s="345"/>
      <c r="AY102" s="345"/>
      <c r="AZ102" s="345"/>
      <c r="BA102" s="344"/>
      <c r="BB102" s="344"/>
      <c r="BC102" s="344"/>
      <c r="BD102" s="344"/>
      <c r="BE102" s="344"/>
      <c r="BF102" s="344"/>
      <c r="BG102" s="344"/>
      <c r="BH102" s="344"/>
      <c r="BI102" s="344"/>
      <c r="BJ102" s="344"/>
      <c r="BK102" s="344"/>
      <c r="BL102" s="344"/>
      <c r="BM102" s="344"/>
      <c r="BN102" s="344"/>
      <c r="BO102" s="344"/>
      <c r="BP102" s="344"/>
      <c r="BQ102" s="344"/>
      <c r="BR102" s="344"/>
      <c r="BS102" s="347"/>
      <c r="BT102" s="344"/>
      <c r="BU102" s="344"/>
      <c r="BV102" s="348" t="s">
        <v>3</v>
      </c>
      <c r="BW102" s="348"/>
      <c r="BX102" s="613"/>
      <c r="BY102" s="613"/>
      <c r="BZ102" s="613"/>
      <c r="CA102" s="613"/>
      <c r="CB102" s="613"/>
      <c r="CC102" s="613"/>
      <c r="CD102" s="613"/>
      <c r="CE102" s="344"/>
    </row>
    <row r="103" spans="1:83" ht="7.9" customHeight="1">
      <c r="A103" s="344"/>
      <c r="B103" s="344"/>
      <c r="C103" s="344"/>
      <c r="D103" s="344"/>
      <c r="E103" s="344"/>
      <c r="F103" s="344"/>
      <c r="G103" s="344"/>
      <c r="H103" s="344"/>
      <c r="I103" s="344"/>
      <c r="J103" s="344"/>
      <c r="K103" s="344"/>
      <c r="L103" s="344"/>
      <c r="M103" s="344"/>
      <c r="N103" s="344"/>
      <c r="O103" s="344"/>
      <c r="P103" s="344"/>
      <c r="Q103" s="344"/>
      <c r="R103" s="344"/>
      <c r="S103" s="344"/>
      <c r="T103" s="344"/>
      <c r="U103" s="344"/>
      <c r="V103" s="344"/>
      <c r="W103" s="344"/>
      <c r="X103" s="344"/>
      <c r="Y103" s="344"/>
      <c r="Z103" s="344"/>
      <c r="AA103" s="344"/>
      <c r="AB103" s="344"/>
      <c r="AC103" s="344"/>
      <c r="AD103" s="344"/>
      <c r="AE103" s="344"/>
      <c r="AF103" s="344"/>
      <c r="AG103" s="344"/>
      <c r="AH103" s="344"/>
      <c r="AI103" s="344"/>
      <c r="AJ103" s="344"/>
      <c r="AK103" s="344"/>
      <c r="AL103" s="344"/>
      <c r="AM103" s="344"/>
      <c r="AN103" s="344"/>
      <c r="AO103" s="344"/>
      <c r="AP103" s="344"/>
      <c r="AQ103" s="344"/>
      <c r="AR103" s="344"/>
      <c r="AS103" s="344"/>
      <c r="AT103" s="344"/>
      <c r="AU103" s="344"/>
      <c r="AV103" s="344"/>
      <c r="AW103" s="344"/>
      <c r="AX103" s="344"/>
      <c r="AY103" s="344"/>
      <c r="AZ103" s="344"/>
      <c r="BA103" s="344"/>
      <c r="BB103" s="344"/>
      <c r="BC103" s="344"/>
      <c r="BD103" s="344"/>
      <c r="BE103" s="344"/>
      <c r="BF103" s="344"/>
      <c r="BG103" s="344"/>
      <c r="BH103" s="344"/>
      <c r="BI103" s="344"/>
      <c r="BJ103" s="344"/>
      <c r="BK103" s="344"/>
      <c r="BL103" s="344"/>
      <c r="BM103" s="344"/>
      <c r="BN103" s="344"/>
      <c r="BO103" s="344"/>
      <c r="BP103" s="344"/>
      <c r="BQ103" s="344"/>
      <c r="BR103" s="344"/>
      <c r="BS103" s="344"/>
      <c r="BT103" s="344"/>
      <c r="BU103" s="344"/>
      <c r="BV103" s="344"/>
      <c r="BW103" s="344"/>
      <c r="BX103" s="344"/>
      <c r="BY103" s="344"/>
      <c r="BZ103" s="344"/>
      <c r="CA103" s="344"/>
      <c r="CB103" s="344"/>
      <c r="CC103" s="344"/>
      <c r="CD103" s="344"/>
      <c r="CE103" s="344"/>
    </row>
    <row r="104" spans="1:83" ht="18" customHeight="1">
      <c r="A104" s="344"/>
      <c r="B104" s="344"/>
      <c r="C104" s="354"/>
      <c r="D104" s="354"/>
      <c r="E104" s="354"/>
      <c r="F104" s="354"/>
      <c r="G104" s="354"/>
      <c r="H104" s="537"/>
      <c r="I104" s="352"/>
      <c r="J104" s="344"/>
      <c r="K104" s="344"/>
      <c r="L104" s="344"/>
      <c r="M104" s="344"/>
      <c r="N104" s="344"/>
      <c r="O104" s="538" t="str">
        <f>IF(O4="","",O4)</f>
        <v>◆◆◆◆◆◆◆◆◆◆</v>
      </c>
      <c r="P104" s="538"/>
      <c r="Q104" s="538"/>
      <c r="R104" s="538"/>
      <c r="S104" s="538"/>
      <c r="T104" s="538"/>
      <c r="U104" s="538"/>
      <c r="V104" s="538"/>
      <c r="W104" s="538"/>
      <c r="X104" s="538"/>
      <c r="Y104" s="538"/>
      <c r="Z104" s="538"/>
      <c r="AA104" s="538"/>
      <c r="AB104" s="344"/>
      <c r="AC104" s="354" t="s">
        <v>87</v>
      </c>
      <c r="AD104" s="355"/>
      <c r="AE104" s="355"/>
      <c r="AF104" s="355"/>
      <c r="AG104" s="355"/>
      <c r="AH104" s="355"/>
      <c r="AI104" s="344"/>
      <c r="AJ104" s="344"/>
      <c r="AK104" s="344"/>
      <c r="AL104" s="344"/>
      <c r="AM104" s="344"/>
      <c r="AN104" s="344"/>
      <c r="AO104" s="344"/>
      <c r="AP104" s="344"/>
      <c r="AQ104" s="344"/>
      <c r="AR104" s="344"/>
      <c r="AS104" s="344"/>
      <c r="AT104" s="344"/>
      <c r="AU104" s="344"/>
      <c r="AV104" s="344"/>
      <c r="AW104" s="344"/>
      <c r="AX104" s="344"/>
      <c r="AY104" s="344"/>
      <c r="AZ104" s="344"/>
      <c r="BA104" s="344"/>
      <c r="BB104" s="356" t="s">
        <v>5</v>
      </c>
      <c r="BC104" s="357"/>
      <c r="BD104" s="357"/>
      <c r="BE104" s="357"/>
      <c r="BF104" s="539"/>
      <c r="BG104" s="540"/>
      <c r="BH104" s="540"/>
      <c r="BI104" s="540"/>
      <c r="BJ104" s="540"/>
      <c r="BK104" s="540"/>
      <c r="BL104" s="540"/>
      <c r="BM104" s="540"/>
      <c r="BN104" s="540"/>
      <c r="BO104" s="540"/>
      <c r="BP104" s="540"/>
      <c r="BQ104" s="540"/>
      <c r="BR104" s="540"/>
      <c r="BS104" s="540"/>
      <c r="BT104" s="540"/>
      <c r="BU104" s="540"/>
      <c r="BV104" s="540"/>
      <c r="BW104" s="540"/>
      <c r="BX104" s="540"/>
      <c r="BY104" s="540"/>
      <c r="BZ104" s="540"/>
      <c r="CA104" s="540"/>
      <c r="CB104" s="540"/>
      <c r="CC104" s="540"/>
      <c r="CD104" s="541"/>
      <c r="CE104" s="344"/>
    </row>
    <row r="105" spans="1:83" ht="18" customHeight="1">
      <c r="A105" s="344"/>
      <c r="B105" s="344"/>
      <c r="C105" s="354"/>
      <c r="D105" s="354"/>
      <c r="E105" s="354"/>
      <c r="F105" s="354"/>
      <c r="G105" s="354"/>
      <c r="H105" s="354"/>
      <c r="I105" s="352"/>
      <c r="J105" s="344"/>
      <c r="K105" s="344"/>
      <c r="L105" s="344"/>
      <c r="M105" s="344"/>
      <c r="N105" s="344"/>
      <c r="O105" s="538"/>
      <c r="P105" s="538"/>
      <c r="Q105" s="538"/>
      <c r="R105" s="538"/>
      <c r="S105" s="538"/>
      <c r="T105" s="538"/>
      <c r="U105" s="538"/>
      <c r="V105" s="538"/>
      <c r="W105" s="538"/>
      <c r="X105" s="538"/>
      <c r="Y105" s="538"/>
      <c r="Z105" s="538"/>
      <c r="AA105" s="538"/>
      <c r="AB105" s="344"/>
      <c r="AC105" s="355"/>
      <c r="AD105" s="355"/>
      <c r="AE105" s="355"/>
      <c r="AF105" s="355"/>
      <c r="AG105" s="355"/>
      <c r="AH105" s="355"/>
      <c r="AI105" s="344"/>
      <c r="AJ105" s="344"/>
      <c r="AK105" s="344"/>
      <c r="AL105" s="344"/>
      <c r="AM105" s="344"/>
      <c r="AN105" s="344"/>
      <c r="AO105" s="344"/>
      <c r="AP105" s="344"/>
      <c r="AQ105" s="344"/>
      <c r="AR105" s="344"/>
      <c r="AS105" s="344"/>
      <c r="AT105" s="344"/>
      <c r="AU105" s="344"/>
      <c r="AV105" s="344"/>
      <c r="AW105" s="344"/>
      <c r="AX105" s="344"/>
      <c r="AY105" s="344"/>
      <c r="AZ105" s="344"/>
      <c r="BA105" s="344"/>
      <c r="BB105" s="361"/>
      <c r="BC105" s="362"/>
      <c r="BD105" s="362"/>
      <c r="BE105" s="362"/>
      <c r="BF105" s="542"/>
      <c r="BG105" s="542"/>
      <c r="BH105" s="542"/>
      <c r="BI105" s="542"/>
      <c r="BJ105" s="542"/>
      <c r="BK105" s="542"/>
      <c r="BL105" s="542"/>
      <c r="BM105" s="542"/>
      <c r="BN105" s="542"/>
      <c r="BO105" s="542"/>
      <c r="BP105" s="542"/>
      <c r="BQ105" s="542"/>
      <c r="BR105" s="542"/>
      <c r="BS105" s="542"/>
      <c r="BT105" s="542"/>
      <c r="BU105" s="542"/>
      <c r="BV105" s="542"/>
      <c r="BW105" s="542"/>
      <c r="BX105" s="542"/>
      <c r="BY105" s="542"/>
      <c r="BZ105" s="542"/>
      <c r="CA105" s="542"/>
      <c r="CB105" s="542"/>
      <c r="CC105" s="542"/>
      <c r="CD105" s="543"/>
      <c r="CE105" s="344"/>
    </row>
    <row r="106" spans="1:83" ht="19.149999999999999" customHeight="1">
      <c r="A106" s="344"/>
      <c r="B106" s="344"/>
      <c r="C106" s="544" t="str">
        <f>IF(C6="","",C6)</f>
        <v>〇〇〇</v>
      </c>
      <c r="D106" s="544"/>
      <c r="E106" s="544"/>
      <c r="F106" s="544"/>
      <c r="G106" s="544"/>
      <c r="H106" s="544"/>
      <c r="I106" s="352"/>
      <c r="J106" s="354" t="s">
        <v>90</v>
      </c>
      <c r="K106" s="344"/>
      <c r="L106" s="344"/>
      <c r="M106" s="344"/>
      <c r="N106" s="344"/>
      <c r="O106" s="538"/>
      <c r="P106" s="538"/>
      <c r="Q106" s="538"/>
      <c r="R106" s="538"/>
      <c r="S106" s="538"/>
      <c r="T106" s="538"/>
      <c r="U106" s="538"/>
      <c r="V106" s="538"/>
      <c r="W106" s="538"/>
      <c r="X106" s="538"/>
      <c r="Y106" s="538"/>
      <c r="Z106" s="538"/>
      <c r="AA106" s="538"/>
      <c r="AB106" s="344"/>
      <c r="AC106" s="354" t="s">
        <v>91</v>
      </c>
      <c r="AD106" s="354"/>
      <c r="AE106" s="354"/>
      <c r="AF106" s="354"/>
      <c r="AG106" s="366" t="s">
        <v>1</v>
      </c>
      <c r="AH106" s="354"/>
      <c r="AI106" s="352"/>
      <c r="AJ106" s="344"/>
      <c r="AK106" s="344"/>
      <c r="AL106" s="344"/>
      <c r="AM106" s="344"/>
      <c r="AN106" s="344"/>
      <c r="AO106" s="344"/>
      <c r="AP106" s="344"/>
      <c r="AQ106" s="344"/>
      <c r="AR106" s="344"/>
      <c r="AS106" s="344"/>
      <c r="AT106" s="344"/>
      <c r="AU106" s="344"/>
      <c r="AV106" s="344"/>
      <c r="AW106" s="344"/>
      <c r="AX106" s="344"/>
      <c r="AY106" s="344"/>
      <c r="AZ106" s="344"/>
      <c r="BA106" s="344"/>
      <c r="BB106" s="367"/>
      <c r="BC106" s="368"/>
      <c r="BD106" s="368"/>
      <c r="BE106" s="344"/>
      <c r="BF106" s="542"/>
      <c r="BG106" s="542"/>
      <c r="BH106" s="542"/>
      <c r="BI106" s="542"/>
      <c r="BJ106" s="542"/>
      <c r="BK106" s="542"/>
      <c r="BL106" s="542"/>
      <c r="BM106" s="542"/>
      <c r="BN106" s="542"/>
      <c r="BO106" s="542"/>
      <c r="BP106" s="542"/>
      <c r="BQ106" s="542"/>
      <c r="BR106" s="542"/>
      <c r="BS106" s="542"/>
      <c r="BT106" s="542"/>
      <c r="BU106" s="542"/>
      <c r="BV106" s="542"/>
      <c r="BW106" s="542"/>
      <c r="BX106" s="542"/>
      <c r="BY106" s="542"/>
      <c r="BZ106" s="542"/>
      <c r="CA106" s="542"/>
      <c r="CB106" s="542"/>
      <c r="CC106" s="542"/>
      <c r="CD106" s="543"/>
      <c r="CE106" s="344"/>
    </row>
    <row r="107" spans="1:83" ht="9.6" customHeight="1">
      <c r="A107" s="344"/>
      <c r="B107" s="348"/>
      <c r="C107" s="348"/>
      <c r="D107" s="348"/>
      <c r="E107" s="348"/>
      <c r="F107" s="348"/>
      <c r="G107" s="348"/>
      <c r="H107" s="348"/>
      <c r="I107" s="348"/>
      <c r="J107" s="348"/>
      <c r="K107" s="348"/>
      <c r="L107" s="348"/>
      <c r="M107" s="348"/>
      <c r="N107" s="348"/>
      <c r="O107" s="348"/>
      <c r="P107" s="348" ph="1"/>
      <c r="Q107" s="348"/>
      <c r="R107" s="348"/>
      <c r="S107" s="348"/>
      <c r="T107" s="348"/>
      <c r="U107" s="348"/>
      <c r="V107" s="348"/>
      <c r="W107" s="348"/>
      <c r="X107" s="348"/>
      <c r="Y107" s="348"/>
      <c r="Z107" s="348"/>
      <c r="AA107" s="348"/>
      <c r="AB107" s="348"/>
      <c r="AC107" s="348"/>
      <c r="AD107" s="348"/>
      <c r="AE107" s="348"/>
      <c r="AF107" s="344"/>
      <c r="AG107" s="344"/>
      <c r="AH107" s="344"/>
      <c r="AI107" s="344"/>
      <c r="AJ107" s="344"/>
      <c r="AK107" s="344"/>
      <c r="AL107" s="344"/>
      <c r="AM107" s="344"/>
      <c r="AN107" s="344"/>
      <c r="AO107" s="344"/>
      <c r="AP107" s="344"/>
      <c r="AQ107" s="344"/>
      <c r="AR107" s="344"/>
      <c r="AS107" s="344"/>
      <c r="AT107" s="344"/>
      <c r="AU107" s="344"/>
      <c r="AV107" s="344"/>
      <c r="AW107" s="344"/>
      <c r="AX107" s="344"/>
      <c r="AY107" s="344"/>
      <c r="AZ107" s="344"/>
      <c r="BA107" s="344"/>
      <c r="BB107" s="367"/>
      <c r="BC107" s="344"/>
      <c r="BD107" s="344"/>
      <c r="BE107" s="344"/>
      <c r="BF107" s="542"/>
      <c r="BG107" s="542"/>
      <c r="BH107" s="542"/>
      <c r="BI107" s="542"/>
      <c r="BJ107" s="542"/>
      <c r="BK107" s="542"/>
      <c r="BL107" s="542"/>
      <c r="BM107" s="542"/>
      <c r="BN107" s="542"/>
      <c r="BO107" s="542"/>
      <c r="BP107" s="542"/>
      <c r="BQ107" s="542"/>
      <c r="BR107" s="542"/>
      <c r="BS107" s="542"/>
      <c r="BT107" s="542"/>
      <c r="BU107" s="542"/>
      <c r="BV107" s="542"/>
      <c r="BW107" s="542"/>
      <c r="BX107" s="542"/>
      <c r="BY107" s="542"/>
      <c r="BZ107" s="542"/>
      <c r="CA107" s="542"/>
      <c r="CB107" s="542"/>
      <c r="CC107" s="542"/>
      <c r="CD107" s="543"/>
      <c r="CE107" s="344"/>
    </row>
    <row r="108" spans="1:83" ht="7.15" customHeight="1">
      <c r="A108" s="344"/>
      <c r="B108" s="344"/>
      <c r="C108" s="344"/>
      <c r="D108" s="344"/>
      <c r="E108" s="344"/>
      <c r="F108" s="344"/>
      <c r="G108" s="344"/>
      <c r="H108" s="344"/>
      <c r="I108" s="344"/>
      <c r="J108" s="344"/>
      <c r="K108" s="344"/>
      <c r="L108" s="344"/>
      <c r="M108" s="344"/>
      <c r="N108" s="344"/>
      <c r="O108" s="344"/>
      <c r="P108" s="344" ph="1"/>
      <c r="Q108" s="344"/>
      <c r="R108" s="344"/>
      <c r="S108" s="344"/>
      <c r="T108" s="344"/>
      <c r="U108" s="344"/>
      <c r="V108" s="344"/>
      <c r="W108" s="344"/>
      <c r="X108" s="344"/>
      <c r="Y108" s="344"/>
      <c r="Z108" s="344"/>
      <c r="AA108" s="344"/>
      <c r="AB108" s="344"/>
      <c r="AC108" s="344"/>
      <c r="AD108" s="344"/>
      <c r="AE108" s="344"/>
      <c r="AF108" s="344"/>
      <c r="AG108" s="344"/>
      <c r="AH108" s="344"/>
      <c r="AI108" s="344"/>
      <c r="AJ108" s="344"/>
      <c r="AK108" s="344"/>
      <c r="AL108" s="344"/>
      <c r="AM108" s="344"/>
      <c r="AN108" s="344"/>
      <c r="AO108" s="344"/>
      <c r="AP108" s="344"/>
      <c r="AQ108" s="344"/>
      <c r="AR108" s="344"/>
      <c r="AS108" s="344"/>
      <c r="AT108" s="344"/>
      <c r="AU108" s="344"/>
      <c r="AV108" s="344"/>
      <c r="AW108" s="344"/>
      <c r="AX108" s="344"/>
      <c r="AY108" s="344"/>
      <c r="AZ108" s="344"/>
      <c r="BA108" s="344"/>
      <c r="BB108" s="367"/>
      <c r="BC108" s="344"/>
      <c r="BD108" s="344"/>
      <c r="BE108" s="344"/>
      <c r="BF108" s="369"/>
      <c r="BG108" s="369"/>
      <c r="BH108" s="369"/>
      <c r="BI108" s="369"/>
      <c r="BJ108" s="369"/>
      <c r="BK108" s="369"/>
      <c r="BL108" s="369"/>
      <c r="BM108" s="369"/>
      <c r="BN108" s="369"/>
      <c r="BO108" s="369"/>
      <c r="BP108" s="369"/>
      <c r="BQ108" s="369"/>
      <c r="BR108" s="369"/>
      <c r="BS108" s="369"/>
      <c r="BT108" s="369"/>
      <c r="BU108" s="369"/>
      <c r="BV108" s="369"/>
      <c r="BW108" s="369"/>
      <c r="BX108" s="369"/>
      <c r="BY108" s="369"/>
      <c r="BZ108" s="369"/>
      <c r="CA108" s="369"/>
      <c r="CB108" s="369"/>
      <c r="CC108" s="369"/>
      <c r="CD108" s="370"/>
      <c r="CE108" s="344"/>
    </row>
    <row r="109" spans="1:83" ht="19.5">
      <c r="A109" s="344"/>
      <c r="B109" s="371" t="s">
        <v>6</v>
      </c>
      <c r="C109" s="371"/>
      <c r="D109" s="371"/>
      <c r="E109" s="371"/>
      <c r="F109" s="371"/>
      <c r="G109" s="371"/>
      <c r="H109" s="371"/>
      <c r="I109" s="371"/>
      <c r="J109" s="371"/>
      <c r="K109" s="371"/>
      <c r="L109" s="371"/>
      <c r="M109" s="371"/>
      <c r="N109" s="344"/>
      <c r="O109" s="372" t="s">
        <v>92</v>
      </c>
      <c r="P109" s="372" ph="1"/>
      <c r="Q109" s="372"/>
      <c r="R109" s="372"/>
      <c r="S109" s="344"/>
      <c r="T109" s="371" t="s">
        <v>7</v>
      </c>
      <c r="U109" s="371"/>
      <c r="V109" s="371"/>
      <c r="W109" s="371"/>
      <c r="X109" s="371"/>
      <c r="Y109" s="371"/>
      <c r="Z109" s="371"/>
      <c r="AA109" s="371"/>
      <c r="AB109" s="371"/>
      <c r="AC109" s="371"/>
      <c r="AD109" s="371"/>
      <c r="AE109" s="371"/>
      <c r="AF109" s="344"/>
      <c r="AG109" s="344"/>
      <c r="AH109" s="344"/>
      <c r="AI109" s="344"/>
      <c r="AJ109" s="344"/>
      <c r="AK109" s="344"/>
      <c r="AL109" s="344"/>
      <c r="AM109" s="344"/>
      <c r="AN109" s="344"/>
      <c r="AO109" s="371" t="s">
        <v>93</v>
      </c>
      <c r="AP109" s="371"/>
      <c r="AQ109" s="371"/>
      <c r="AR109" s="371"/>
      <c r="AS109" s="371"/>
      <c r="AT109" s="371"/>
      <c r="AU109" s="371"/>
      <c r="AV109" s="371"/>
      <c r="AW109" s="371"/>
      <c r="AX109" s="371"/>
      <c r="AY109" s="371"/>
      <c r="AZ109" s="344"/>
      <c r="BA109" s="344"/>
      <c r="BB109" s="373" t="s">
        <v>9</v>
      </c>
      <c r="BC109" s="374"/>
      <c r="BD109" s="374"/>
      <c r="BE109" s="374"/>
      <c r="BF109" s="545"/>
      <c r="BG109" s="546"/>
      <c r="BH109" s="546"/>
      <c r="BI109" s="546"/>
      <c r="BJ109" s="546"/>
      <c r="BK109" s="546"/>
      <c r="BL109" s="546"/>
      <c r="BM109" s="546"/>
      <c r="BN109" s="546"/>
      <c r="BO109" s="546"/>
      <c r="BP109" s="546"/>
      <c r="BQ109" s="546"/>
      <c r="BR109" s="546"/>
      <c r="BS109" s="546"/>
      <c r="BT109" s="546"/>
      <c r="BU109" s="546"/>
      <c r="BV109" s="546"/>
      <c r="BW109" s="546"/>
      <c r="BX109" s="546"/>
      <c r="BY109" s="546"/>
      <c r="BZ109" s="546"/>
      <c r="CA109" s="344"/>
      <c r="CB109" s="344"/>
      <c r="CC109" s="344"/>
      <c r="CD109" s="370"/>
      <c r="CE109" s="344"/>
    </row>
    <row r="110" spans="1:83" ht="18" customHeight="1">
      <c r="A110" s="344"/>
      <c r="B110" s="547" t="str">
        <f>IF(B10="","",B10)</f>
        <v>9876543210</v>
      </c>
      <c r="C110" s="614"/>
      <c r="D110" s="614"/>
      <c r="E110" s="614"/>
      <c r="F110" s="614"/>
      <c r="G110" s="614"/>
      <c r="H110" s="614"/>
      <c r="I110" s="614"/>
      <c r="J110" s="614"/>
      <c r="K110" s="614"/>
      <c r="L110" s="614"/>
      <c r="M110" s="615"/>
      <c r="N110" s="344"/>
      <c r="O110" s="550">
        <f>IF(O10="","",O10)</f>
        <v>1</v>
      </c>
      <c r="P110" s="551"/>
      <c r="Q110" s="551"/>
      <c r="R110" s="552"/>
      <c r="S110" s="344"/>
      <c r="T110" s="553">
        <f>IF(T10="","",T10)</f>
        <v>2023</v>
      </c>
      <c r="U110" s="554"/>
      <c r="V110" s="554"/>
      <c r="W110" s="554"/>
      <c r="X110" s="385" t="s">
        <v>10</v>
      </c>
      <c r="Y110" s="554">
        <f>IF(Y10="","",Y10)</f>
        <v>10</v>
      </c>
      <c r="Z110" s="554"/>
      <c r="AA110" s="554"/>
      <c r="AB110" s="385" t="s">
        <v>11</v>
      </c>
      <c r="AC110" s="554">
        <f>IF(AC10="","",AC10)</f>
        <v>20</v>
      </c>
      <c r="AD110" s="554"/>
      <c r="AE110" s="387" t="s">
        <v>12</v>
      </c>
      <c r="AF110" s="344"/>
      <c r="AG110" s="344"/>
      <c r="AH110" s="344"/>
      <c r="AI110" s="344"/>
      <c r="AJ110" s="344"/>
      <c r="AK110" s="344"/>
      <c r="AL110" s="344"/>
      <c r="AM110" s="344"/>
      <c r="AN110" s="344"/>
      <c r="AO110" s="555">
        <f>IF(AO10="","",AO10)</f>
        <v>51820</v>
      </c>
      <c r="AP110" s="556"/>
      <c r="AQ110" s="556"/>
      <c r="AR110" s="556"/>
      <c r="AS110" s="556"/>
      <c r="AT110" s="556"/>
      <c r="AU110" s="556"/>
      <c r="AV110" s="556"/>
      <c r="AW110" s="556"/>
      <c r="AX110" s="556"/>
      <c r="AY110" s="387" t="s">
        <v>13</v>
      </c>
      <c r="AZ110" s="344"/>
      <c r="BA110" s="344"/>
      <c r="BB110" s="367"/>
      <c r="BC110" s="344"/>
      <c r="BD110" s="344"/>
      <c r="BE110" s="344"/>
      <c r="BF110" s="546"/>
      <c r="BG110" s="546"/>
      <c r="BH110" s="546"/>
      <c r="BI110" s="546"/>
      <c r="BJ110" s="546"/>
      <c r="BK110" s="546"/>
      <c r="BL110" s="546"/>
      <c r="BM110" s="546"/>
      <c r="BN110" s="546"/>
      <c r="BO110" s="546"/>
      <c r="BP110" s="546"/>
      <c r="BQ110" s="546"/>
      <c r="BR110" s="546"/>
      <c r="BS110" s="546"/>
      <c r="BT110" s="546"/>
      <c r="BU110" s="546"/>
      <c r="BV110" s="546"/>
      <c r="BW110" s="546"/>
      <c r="BX110" s="546"/>
      <c r="BY110" s="546"/>
      <c r="BZ110" s="546"/>
      <c r="CA110" s="344"/>
      <c r="CB110" s="344" t="s">
        <v>14</v>
      </c>
      <c r="CC110" s="344"/>
      <c r="CD110" s="370"/>
      <c r="CE110" s="344"/>
    </row>
    <row r="111" spans="1:83" ht="18" customHeight="1">
      <c r="A111" s="344"/>
      <c r="B111" s="616"/>
      <c r="C111" s="617"/>
      <c r="D111" s="617"/>
      <c r="E111" s="617"/>
      <c r="F111" s="617"/>
      <c r="G111" s="617"/>
      <c r="H111" s="617"/>
      <c r="I111" s="617"/>
      <c r="J111" s="617"/>
      <c r="K111" s="617"/>
      <c r="L111" s="617"/>
      <c r="M111" s="618"/>
      <c r="N111" s="344"/>
      <c r="O111" s="560"/>
      <c r="P111" s="561"/>
      <c r="Q111" s="561"/>
      <c r="R111" s="562"/>
      <c r="S111" s="344"/>
      <c r="T111" s="563"/>
      <c r="U111" s="564"/>
      <c r="V111" s="564"/>
      <c r="W111" s="564"/>
      <c r="X111" s="398"/>
      <c r="Y111" s="564"/>
      <c r="Z111" s="564"/>
      <c r="AA111" s="564"/>
      <c r="AB111" s="398"/>
      <c r="AC111" s="564"/>
      <c r="AD111" s="564"/>
      <c r="AE111" s="400"/>
      <c r="AF111" s="344"/>
      <c r="AG111" s="401" t="s">
        <v>81</v>
      </c>
      <c r="AH111" s="401"/>
      <c r="AI111" s="401"/>
      <c r="AJ111" s="401"/>
      <c r="AK111" s="401"/>
      <c r="AL111" s="401"/>
      <c r="AM111" s="401"/>
      <c r="AN111" s="401"/>
      <c r="AO111" s="565"/>
      <c r="AP111" s="566"/>
      <c r="AQ111" s="566"/>
      <c r="AR111" s="566"/>
      <c r="AS111" s="566"/>
      <c r="AT111" s="566"/>
      <c r="AU111" s="566"/>
      <c r="AV111" s="566"/>
      <c r="AW111" s="566"/>
      <c r="AX111" s="566"/>
      <c r="AY111" s="400"/>
      <c r="AZ111" s="344"/>
      <c r="BA111" s="344"/>
      <c r="BB111" s="404"/>
      <c r="BC111" s="348"/>
      <c r="BD111" s="348"/>
      <c r="BE111" s="348"/>
      <c r="BF111" s="567"/>
      <c r="BG111" s="567"/>
      <c r="BH111" s="567"/>
      <c r="BI111" s="567"/>
      <c r="BJ111" s="567"/>
      <c r="BK111" s="567"/>
      <c r="BL111" s="567"/>
      <c r="BM111" s="567"/>
      <c r="BN111" s="567"/>
      <c r="BO111" s="567"/>
      <c r="BP111" s="567"/>
      <c r="BQ111" s="567"/>
      <c r="BR111" s="567"/>
      <c r="BS111" s="567"/>
      <c r="BT111" s="567"/>
      <c r="BU111" s="567"/>
      <c r="BV111" s="567"/>
      <c r="BW111" s="567"/>
      <c r="BX111" s="567"/>
      <c r="BY111" s="567"/>
      <c r="BZ111" s="567"/>
      <c r="CA111" s="348"/>
      <c r="CB111" s="348"/>
      <c r="CC111" s="348"/>
      <c r="CD111" s="406"/>
      <c r="CE111" s="344"/>
    </row>
    <row r="112" spans="1:83" ht="8.4499999999999993" customHeight="1">
      <c r="A112" s="344"/>
      <c r="B112" s="619"/>
      <c r="C112" s="619"/>
      <c r="D112" s="619"/>
      <c r="E112" s="619"/>
      <c r="F112" s="619"/>
      <c r="G112" s="619"/>
      <c r="H112" s="619"/>
      <c r="I112" s="619"/>
      <c r="J112" s="619"/>
      <c r="K112" s="619"/>
      <c r="L112" s="619"/>
      <c r="M112" s="619"/>
      <c r="N112" s="344"/>
      <c r="O112" s="620"/>
      <c r="P112" s="620"/>
      <c r="Q112" s="620"/>
      <c r="R112" s="620"/>
      <c r="S112" s="344"/>
      <c r="T112" s="347"/>
      <c r="U112" s="347"/>
      <c r="V112" s="347"/>
      <c r="W112" s="347"/>
      <c r="X112" s="410"/>
      <c r="Y112" s="621"/>
      <c r="Z112" s="621"/>
      <c r="AA112" s="621"/>
      <c r="AB112" s="410"/>
      <c r="AC112" s="621"/>
      <c r="AD112" s="621"/>
      <c r="AE112" s="410"/>
      <c r="AF112" s="344"/>
      <c r="AG112" s="412"/>
      <c r="AH112" s="412"/>
      <c r="AI112" s="412"/>
      <c r="AJ112" s="412"/>
      <c r="AK112" s="412"/>
      <c r="AL112" s="412"/>
      <c r="AM112" s="412"/>
      <c r="AN112" s="412"/>
      <c r="AO112" s="622"/>
      <c r="AP112" s="622"/>
      <c r="AQ112" s="622"/>
      <c r="AR112" s="622"/>
      <c r="AS112" s="622"/>
      <c r="AT112" s="622"/>
      <c r="AU112" s="622"/>
      <c r="AV112" s="622"/>
      <c r="AW112" s="622"/>
      <c r="AX112" s="622"/>
      <c r="AY112" s="410"/>
      <c r="AZ112" s="344"/>
      <c r="BA112" s="344"/>
      <c r="BB112" s="344"/>
      <c r="BC112" s="344"/>
      <c r="BD112" s="344"/>
      <c r="BE112" s="344"/>
      <c r="BF112" s="570"/>
      <c r="BG112" s="570"/>
      <c r="BH112" s="570"/>
      <c r="BI112" s="570"/>
      <c r="BJ112" s="570"/>
      <c r="BK112" s="570"/>
      <c r="BL112" s="570"/>
      <c r="BM112" s="570"/>
      <c r="BN112" s="570"/>
      <c r="BO112" s="570"/>
      <c r="BP112" s="570"/>
      <c r="BQ112" s="570"/>
      <c r="BR112" s="570"/>
      <c r="BS112" s="570"/>
      <c r="BT112" s="570"/>
      <c r="BU112" s="570"/>
      <c r="BV112" s="570"/>
      <c r="BW112" s="570"/>
      <c r="BX112" s="570"/>
      <c r="BY112" s="570"/>
      <c r="BZ112" s="570"/>
      <c r="CA112" s="344"/>
      <c r="CB112" s="344"/>
      <c r="CC112" s="344"/>
      <c r="CD112" s="344"/>
      <c r="CE112" s="344"/>
    </row>
    <row r="113" spans="1:83" ht="15" customHeight="1">
      <c r="A113" s="344"/>
      <c r="B113" s="415" t="s">
        <v>73</v>
      </c>
      <c r="C113" s="415"/>
      <c r="D113" s="415"/>
      <c r="E113" s="415"/>
      <c r="F113" s="415"/>
      <c r="G113" s="415"/>
      <c r="H113" s="415"/>
      <c r="I113" s="415"/>
      <c r="J113" s="415"/>
      <c r="K113" s="415"/>
      <c r="L113" s="415"/>
      <c r="M113" s="415"/>
      <c r="N113" s="568" t="str">
        <f>IF(N13="","",N13)</f>
        <v>T1234567890123</v>
      </c>
      <c r="O113" s="416"/>
      <c r="P113" s="416"/>
      <c r="Q113" s="416"/>
      <c r="R113" s="416"/>
      <c r="S113" s="416"/>
      <c r="T113" s="416"/>
      <c r="U113" s="416"/>
      <c r="V113" s="416"/>
      <c r="W113" s="416"/>
      <c r="X113" s="416"/>
      <c r="Y113" s="416"/>
      <c r="Z113" s="416"/>
      <c r="AA113" s="416"/>
      <c r="AB113" s="416"/>
      <c r="AC113" s="416"/>
      <c r="AD113" s="416"/>
      <c r="AE113" s="416"/>
      <c r="AF113" s="344"/>
      <c r="AG113" s="417" t="s">
        <v>74</v>
      </c>
      <c r="AH113" s="418"/>
      <c r="AI113" s="418"/>
      <c r="AJ113" s="418"/>
      <c r="AK113" s="418"/>
      <c r="AL113" s="418"/>
      <c r="AM113" s="418"/>
      <c r="AN113" s="419"/>
      <c r="AO113" s="420" t="s">
        <v>75</v>
      </c>
      <c r="AP113" s="421"/>
      <c r="AQ113" s="421"/>
      <c r="AR113" s="421"/>
      <c r="AS113" s="421"/>
      <c r="AT113" s="421"/>
      <c r="AU113" s="421"/>
      <c r="AV113" s="421"/>
      <c r="AW113" s="421"/>
      <c r="AX113" s="421"/>
      <c r="AY113" s="422"/>
      <c r="AZ113" s="423" t="s">
        <v>76</v>
      </c>
      <c r="BA113" s="424"/>
      <c r="BB113" s="424"/>
      <c r="BC113" s="424"/>
      <c r="BD113" s="424"/>
      <c r="BE113" s="424"/>
      <c r="BF113" s="424"/>
      <c r="BG113" s="425"/>
      <c r="BH113" s="426"/>
      <c r="BI113" s="426"/>
      <c r="BJ113" s="344"/>
      <c r="BK113" s="344"/>
      <c r="BL113" s="344"/>
      <c r="BM113" s="344"/>
      <c r="BN113" s="344"/>
      <c r="BO113" s="344"/>
      <c r="BP113" s="344"/>
      <c r="BQ113" s="344"/>
      <c r="BR113" s="344"/>
      <c r="BS113" s="344"/>
      <c r="BT113" s="344"/>
      <c r="BU113" s="344"/>
      <c r="BV113" s="344"/>
      <c r="BW113" s="344"/>
      <c r="BX113" s="344"/>
      <c r="BY113" s="344"/>
      <c r="BZ113" s="344"/>
      <c r="CA113" s="344"/>
      <c r="CB113" s="344"/>
      <c r="CC113" s="344"/>
      <c r="CD113" s="344"/>
      <c r="CE113" s="344"/>
    </row>
    <row r="114" spans="1:83" ht="15" customHeight="1">
      <c r="A114" s="344"/>
      <c r="B114" s="415"/>
      <c r="C114" s="415"/>
      <c r="D114" s="415"/>
      <c r="E114" s="415"/>
      <c r="F114" s="415"/>
      <c r="G114" s="415"/>
      <c r="H114" s="415"/>
      <c r="I114" s="415"/>
      <c r="J114" s="415"/>
      <c r="K114" s="415"/>
      <c r="L114" s="415"/>
      <c r="M114" s="415"/>
      <c r="N114" s="416"/>
      <c r="O114" s="416"/>
      <c r="P114" s="416"/>
      <c r="Q114" s="416"/>
      <c r="R114" s="416"/>
      <c r="S114" s="416"/>
      <c r="T114" s="416"/>
      <c r="U114" s="416"/>
      <c r="V114" s="416"/>
      <c r="W114" s="416"/>
      <c r="X114" s="416"/>
      <c r="Y114" s="416"/>
      <c r="Z114" s="416"/>
      <c r="AA114" s="416"/>
      <c r="AB114" s="416"/>
      <c r="AC114" s="416"/>
      <c r="AD114" s="416"/>
      <c r="AE114" s="416"/>
      <c r="AF114" s="344"/>
      <c r="AG114" s="427" t="s">
        <v>77</v>
      </c>
      <c r="AH114" s="428"/>
      <c r="AI114" s="428"/>
      <c r="AJ114" s="428"/>
      <c r="AK114" s="428"/>
      <c r="AL114" s="428"/>
      <c r="AM114" s="428"/>
      <c r="AN114" s="429"/>
      <c r="AO114" s="569">
        <f>IF(AO14="","",AO14)</f>
        <v>5200</v>
      </c>
      <c r="AP114" s="431"/>
      <c r="AQ114" s="431"/>
      <c r="AR114" s="431"/>
      <c r="AS114" s="431"/>
      <c r="AT114" s="431"/>
      <c r="AU114" s="431"/>
      <c r="AV114" s="431"/>
      <c r="AW114" s="431"/>
      <c r="AX114" s="431"/>
      <c r="AY114" s="432" t="s">
        <v>78</v>
      </c>
      <c r="AZ114" s="433">
        <f>IF(AZ14="","",AZ14)</f>
        <v>520</v>
      </c>
      <c r="BA114" s="434"/>
      <c r="BB114" s="434"/>
      <c r="BC114" s="434"/>
      <c r="BD114" s="434"/>
      <c r="BE114" s="434"/>
      <c r="BF114" s="434"/>
      <c r="BG114" s="432" t="s">
        <v>78</v>
      </c>
      <c r="BH114" s="426"/>
      <c r="BI114" s="426"/>
      <c r="BJ114" s="344"/>
      <c r="BK114" s="344"/>
      <c r="BL114" s="344"/>
      <c r="BM114" s="344"/>
      <c r="BN114" s="344"/>
      <c r="BO114" s="435"/>
      <c r="BP114" s="435"/>
      <c r="BQ114" s="435"/>
      <c r="BR114" s="435"/>
      <c r="BS114" s="435"/>
      <c r="BT114" s="435"/>
      <c r="BU114" s="435"/>
      <c r="BV114" s="435"/>
      <c r="BW114" s="435"/>
      <c r="BX114" s="435"/>
      <c r="BY114" s="435"/>
      <c r="BZ114" s="435"/>
      <c r="CA114" s="435"/>
      <c r="CB114" s="435"/>
      <c r="CC114" s="344"/>
      <c r="CD114" s="344"/>
      <c r="CE114" s="344"/>
    </row>
    <row r="115" spans="1:83" ht="15" customHeight="1">
      <c r="A115" s="344"/>
      <c r="B115" s="436"/>
      <c r="C115" s="436"/>
      <c r="D115" s="436"/>
      <c r="E115" s="436"/>
      <c r="F115" s="437"/>
      <c r="G115" s="437"/>
      <c r="H115" s="437"/>
      <c r="I115" s="437"/>
      <c r="J115" s="437"/>
      <c r="K115" s="437"/>
      <c r="L115" s="437"/>
      <c r="M115" s="437"/>
      <c r="N115" s="437"/>
      <c r="O115" s="437"/>
      <c r="P115" s="437"/>
      <c r="Q115" s="437"/>
      <c r="R115" s="437"/>
      <c r="S115" s="437"/>
      <c r="T115" s="437"/>
      <c r="U115" s="437"/>
      <c r="V115" s="437"/>
      <c r="W115" s="437"/>
      <c r="X115" s="437"/>
      <c r="Y115" s="437"/>
      <c r="Z115" s="437"/>
      <c r="AA115" s="437"/>
      <c r="AB115" s="437"/>
      <c r="AC115" s="438"/>
      <c r="AD115" s="438"/>
      <c r="AE115" s="438"/>
      <c r="AF115" s="438"/>
      <c r="AG115" s="427" t="s">
        <v>79</v>
      </c>
      <c r="AH115" s="428"/>
      <c r="AI115" s="428"/>
      <c r="AJ115" s="428"/>
      <c r="AK115" s="428"/>
      <c r="AL115" s="428"/>
      <c r="AM115" s="428"/>
      <c r="AN115" s="429"/>
      <c r="AO115" s="430">
        <f>IF(AO15="","",AO15)</f>
        <v>12500</v>
      </c>
      <c r="AP115" s="431"/>
      <c r="AQ115" s="431"/>
      <c r="AR115" s="431"/>
      <c r="AS115" s="431"/>
      <c r="AT115" s="431"/>
      <c r="AU115" s="431"/>
      <c r="AV115" s="431"/>
      <c r="AW115" s="431"/>
      <c r="AX115" s="431"/>
      <c r="AY115" s="432" t="s">
        <v>78</v>
      </c>
      <c r="AZ115" s="433">
        <f>IF(AZ15="","",AZ15)</f>
        <v>1000</v>
      </c>
      <c r="BA115" s="434"/>
      <c r="BB115" s="434"/>
      <c r="BC115" s="434"/>
      <c r="BD115" s="434"/>
      <c r="BE115" s="434"/>
      <c r="BF115" s="434"/>
      <c r="BG115" s="432" t="s">
        <v>78</v>
      </c>
      <c r="BH115" s="439"/>
      <c r="BI115" s="439"/>
      <c r="BJ115" s="440"/>
      <c r="BK115" s="440"/>
      <c r="BL115" s="440"/>
      <c r="BM115" s="344"/>
      <c r="BN115" s="344"/>
      <c r="BO115" s="435"/>
      <c r="BP115" s="435"/>
      <c r="BQ115" s="435"/>
      <c r="BR115" s="435"/>
      <c r="BS115" s="435"/>
      <c r="BT115" s="435"/>
      <c r="BU115" s="435"/>
      <c r="BV115" s="435"/>
      <c r="BW115" s="435"/>
      <c r="BX115" s="435"/>
      <c r="BY115" s="435"/>
      <c r="BZ115" s="435"/>
      <c r="CA115" s="435"/>
      <c r="CB115" s="435"/>
      <c r="CE115" s="344"/>
    </row>
    <row r="116" spans="1:83" ht="15" customHeight="1">
      <c r="A116" s="344"/>
      <c r="B116" s="441"/>
      <c r="C116" s="441"/>
      <c r="D116" s="441"/>
      <c r="E116" s="441"/>
      <c r="F116" s="441"/>
      <c r="G116" s="441"/>
      <c r="H116" s="441"/>
      <c r="I116" s="441"/>
      <c r="J116" s="441"/>
      <c r="K116" s="441"/>
      <c r="L116" s="441"/>
      <c r="M116" s="441"/>
      <c r="N116" s="441"/>
      <c r="O116" s="441"/>
      <c r="P116" s="441"/>
      <c r="Q116" s="441"/>
      <c r="R116" s="441"/>
      <c r="S116" s="441"/>
      <c r="T116" s="441"/>
      <c r="U116" s="441"/>
      <c r="V116" s="441"/>
      <c r="W116" s="441"/>
      <c r="X116" s="441"/>
      <c r="Y116" s="441"/>
      <c r="Z116" s="441"/>
      <c r="AA116" s="441"/>
      <c r="AB116" s="441"/>
      <c r="AC116" s="441"/>
      <c r="AD116" s="441"/>
      <c r="AE116" s="441"/>
      <c r="AF116" s="441"/>
      <c r="AG116" s="427" t="s">
        <v>80</v>
      </c>
      <c r="AH116" s="428"/>
      <c r="AI116" s="428"/>
      <c r="AJ116" s="428"/>
      <c r="AK116" s="428"/>
      <c r="AL116" s="428"/>
      <c r="AM116" s="428"/>
      <c r="AN116" s="429"/>
      <c r="AO116" s="430">
        <f>IF(AO16="","",AO16)</f>
        <v>30000</v>
      </c>
      <c r="AP116" s="431"/>
      <c r="AQ116" s="431"/>
      <c r="AR116" s="431"/>
      <c r="AS116" s="431"/>
      <c r="AT116" s="431"/>
      <c r="AU116" s="431"/>
      <c r="AV116" s="431"/>
      <c r="AW116" s="431"/>
      <c r="AX116" s="431"/>
      <c r="AY116" s="432" t="s">
        <v>78</v>
      </c>
      <c r="AZ116" s="433">
        <f>IF(AZ16="","",AZ16)</f>
        <v>2400</v>
      </c>
      <c r="BA116" s="434"/>
      <c r="BB116" s="434"/>
      <c r="BC116" s="434"/>
      <c r="BD116" s="434"/>
      <c r="BE116" s="434"/>
      <c r="BF116" s="434"/>
      <c r="BG116" s="432" t="s">
        <v>78</v>
      </c>
      <c r="BH116" s="439"/>
      <c r="BI116" s="439"/>
      <c r="BJ116" s="344"/>
      <c r="BK116" s="344"/>
      <c r="BL116" s="344"/>
      <c r="BM116" s="344"/>
      <c r="BN116" s="344"/>
      <c r="BO116" s="442"/>
      <c r="BP116" s="442"/>
      <c r="BQ116" s="570"/>
      <c r="BR116" s="570"/>
      <c r="BS116" s="570"/>
      <c r="BT116" s="570"/>
      <c r="BU116" s="570"/>
      <c r="BV116" s="570"/>
      <c r="BW116" s="570"/>
      <c r="BX116" s="570"/>
      <c r="BY116" s="570"/>
      <c r="BZ116" s="570"/>
      <c r="CA116" s="344"/>
      <c r="CB116" s="344"/>
      <c r="CC116" s="344"/>
      <c r="CD116" s="444"/>
      <c r="CE116" s="344"/>
    </row>
    <row r="117" spans="1:83" ht="12.6" customHeight="1">
      <c r="A117" s="344"/>
      <c r="B117" s="344"/>
      <c r="C117" s="344"/>
      <c r="D117" s="344" t="s">
        <v>15</v>
      </c>
      <c r="E117" s="344"/>
      <c r="F117" s="344"/>
      <c r="G117" s="344"/>
      <c r="H117" s="344"/>
      <c r="I117" s="344"/>
      <c r="J117" s="344"/>
      <c r="K117" s="344"/>
      <c r="L117" s="344"/>
      <c r="M117" s="344"/>
      <c r="N117" s="344"/>
      <c r="O117" s="344"/>
      <c r="P117" s="344" ph="1"/>
      <c r="Q117" s="344"/>
      <c r="R117" s="344"/>
      <c r="S117" s="344"/>
      <c r="T117" s="344"/>
      <c r="U117" s="344"/>
      <c r="V117" s="344"/>
      <c r="W117" s="344"/>
      <c r="X117" s="344"/>
      <c r="Y117" s="344"/>
      <c r="Z117" s="344"/>
      <c r="AA117" s="344"/>
      <c r="AB117" s="344"/>
      <c r="AC117" s="344"/>
      <c r="AD117" s="344"/>
      <c r="AE117" s="344"/>
      <c r="AF117" s="344"/>
      <c r="AG117" s="344"/>
      <c r="AH117" s="344"/>
      <c r="AI117" s="344"/>
      <c r="AJ117" s="344"/>
      <c r="AK117" s="344"/>
      <c r="AL117" s="344"/>
      <c r="AM117" s="344"/>
      <c r="AN117" s="344"/>
      <c r="AO117" s="344"/>
      <c r="AP117" s="344"/>
      <c r="AQ117" s="344"/>
      <c r="AR117" s="344"/>
      <c r="AS117" s="344"/>
      <c r="AT117" s="344"/>
      <c r="AU117" s="344"/>
      <c r="AV117" s="344"/>
      <c r="AW117" s="344"/>
      <c r="AX117" s="344"/>
      <c r="AY117" s="344"/>
      <c r="AZ117" s="344"/>
      <c r="BA117" s="344"/>
      <c r="BB117" s="344"/>
      <c r="BC117" s="344"/>
      <c r="BD117" s="344"/>
      <c r="BE117" s="344"/>
      <c r="BF117" s="344"/>
      <c r="BG117" s="344"/>
      <c r="BH117" s="344"/>
      <c r="BI117" s="344"/>
      <c r="BJ117" s="344"/>
      <c r="BK117" s="344"/>
      <c r="BL117" s="344"/>
      <c r="BM117" s="344"/>
      <c r="BN117" s="344"/>
      <c r="BO117" s="344"/>
      <c r="BP117" s="344"/>
      <c r="BQ117" s="344"/>
      <c r="BR117" s="344"/>
      <c r="BS117" s="344"/>
      <c r="BT117" s="344"/>
      <c r="BU117" s="344"/>
      <c r="BV117" s="344"/>
      <c r="BW117" s="344"/>
      <c r="BX117" s="344"/>
      <c r="BY117" s="344"/>
      <c r="BZ117" s="344"/>
      <c r="CA117" s="344"/>
      <c r="CB117" s="344"/>
      <c r="CC117" s="344"/>
      <c r="CD117" s="344"/>
      <c r="CE117" s="344"/>
    </row>
    <row r="118" spans="1:83">
      <c r="A118" s="344"/>
      <c r="B118" s="371" t="s">
        <v>16</v>
      </c>
      <c r="C118" s="371"/>
      <c r="D118" s="371"/>
      <c r="E118" s="371"/>
      <c r="F118" s="371"/>
      <c r="G118" s="371"/>
      <c r="H118" s="371"/>
      <c r="I118" s="371"/>
      <c r="J118" s="371" t="s">
        <v>17</v>
      </c>
      <c r="K118" s="371"/>
      <c r="L118" s="371"/>
      <c r="M118" s="371"/>
      <c r="N118" s="371"/>
      <c r="O118" s="371"/>
      <c r="P118" s="371"/>
      <c r="Q118" s="371"/>
      <c r="R118" s="371" t="s">
        <v>18</v>
      </c>
      <c r="S118" s="371"/>
      <c r="T118" s="371"/>
      <c r="U118" s="371"/>
      <c r="V118" s="371"/>
      <c r="W118" s="371"/>
      <c r="X118" s="371"/>
      <c r="Y118" s="371"/>
      <c r="Z118" s="371" t="s">
        <v>19</v>
      </c>
      <c r="AA118" s="371"/>
      <c r="AB118" s="371"/>
      <c r="AC118" s="371"/>
      <c r="AD118" s="371"/>
      <c r="AE118" s="371"/>
      <c r="AF118" s="371"/>
      <c r="AG118" s="371"/>
      <c r="AH118" s="371" t="s">
        <v>20</v>
      </c>
      <c r="AI118" s="371"/>
      <c r="AJ118" s="371"/>
      <c r="AK118" s="371"/>
      <c r="AL118" s="371"/>
      <c r="AM118" s="371"/>
      <c r="AN118" s="371"/>
      <c r="AO118" s="371"/>
      <c r="AP118" s="371" t="s">
        <v>21</v>
      </c>
      <c r="AQ118" s="371"/>
      <c r="AR118" s="371"/>
      <c r="AS118" s="371"/>
      <c r="AT118" s="371"/>
      <c r="AU118" s="371"/>
      <c r="AV118" s="371"/>
      <c r="AW118" s="371"/>
      <c r="AX118" s="445" t="s">
        <v>22</v>
      </c>
      <c r="AY118" s="446"/>
      <c r="AZ118" s="446"/>
      <c r="BA118" s="446"/>
      <c r="BB118" s="446"/>
      <c r="BC118" s="446"/>
      <c r="BD118" s="446"/>
      <c r="BE118" s="447"/>
      <c r="BF118" s="371" t="s">
        <v>23</v>
      </c>
      <c r="BG118" s="371"/>
      <c r="BH118" s="371"/>
      <c r="BI118" s="371"/>
      <c r="BJ118" s="371"/>
      <c r="BK118" s="371"/>
      <c r="BL118" s="371"/>
      <c r="BM118" s="371"/>
      <c r="BN118" s="344"/>
      <c r="BO118" s="344"/>
      <c r="BP118" s="344"/>
      <c r="BQ118" s="344"/>
      <c r="BR118" s="344"/>
      <c r="BS118" s="344"/>
      <c r="BT118" s="344"/>
      <c r="BU118" s="344"/>
      <c r="BV118" s="344"/>
      <c r="BW118" s="344"/>
      <c r="BX118" s="344"/>
      <c r="BY118" s="344"/>
      <c r="BZ118" s="344"/>
      <c r="CA118" s="344"/>
      <c r="CB118" s="344"/>
      <c r="CC118" s="344"/>
      <c r="CD118" s="344"/>
      <c r="CE118" s="344"/>
    </row>
    <row r="119" spans="1:83" ht="28.15" customHeight="1">
      <c r="A119" s="344"/>
      <c r="B119" s="571" t="str">
        <f>IF(B19="","",B19)</f>
        <v/>
      </c>
      <c r="C119" s="571"/>
      <c r="D119" s="571"/>
      <c r="E119" s="571"/>
      <c r="F119" s="571"/>
      <c r="G119" s="571"/>
      <c r="H119" s="571"/>
      <c r="I119" s="571"/>
      <c r="J119" s="571" t="str">
        <f>IF(J19="","",J19)</f>
        <v/>
      </c>
      <c r="K119" s="571"/>
      <c r="L119" s="571"/>
      <c r="M119" s="571"/>
      <c r="N119" s="571"/>
      <c r="O119" s="571"/>
      <c r="P119" s="571"/>
      <c r="Q119" s="571"/>
      <c r="R119" s="571" t="str">
        <f>IF(R19="","",R19)</f>
        <v/>
      </c>
      <c r="S119" s="571"/>
      <c r="T119" s="571"/>
      <c r="U119" s="571"/>
      <c r="V119" s="571"/>
      <c r="W119" s="571"/>
      <c r="X119" s="571"/>
      <c r="Y119" s="571"/>
      <c r="Z119" s="571" t="str">
        <f>IF(Z19="","",Z19)</f>
        <v/>
      </c>
      <c r="AA119" s="571"/>
      <c r="AB119" s="571"/>
      <c r="AC119" s="571"/>
      <c r="AD119" s="571"/>
      <c r="AE119" s="571"/>
      <c r="AF119" s="571"/>
      <c r="AG119" s="571"/>
      <c r="AH119" s="571" t="str">
        <f>IF(AH19="","",AH19)</f>
        <v/>
      </c>
      <c r="AI119" s="571"/>
      <c r="AJ119" s="571"/>
      <c r="AK119" s="571"/>
      <c r="AL119" s="571"/>
      <c r="AM119" s="571"/>
      <c r="AN119" s="571"/>
      <c r="AO119" s="571"/>
      <c r="AP119" s="571" t="str">
        <f>IF(AP19="","",AP19)</f>
        <v/>
      </c>
      <c r="AQ119" s="571"/>
      <c r="AR119" s="571"/>
      <c r="AS119" s="571"/>
      <c r="AT119" s="571"/>
      <c r="AU119" s="571"/>
      <c r="AV119" s="571"/>
      <c r="AW119" s="571"/>
      <c r="AX119" s="623" t="str">
        <f>IF(AX19="","",AX19)</f>
        <v/>
      </c>
      <c r="AY119" s="624"/>
      <c r="AZ119" s="624"/>
      <c r="BA119" s="624"/>
      <c r="BB119" s="624"/>
      <c r="BC119" s="624"/>
      <c r="BD119" s="624"/>
      <c r="BE119" s="625"/>
      <c r="BF119" s="572" t="str">
        <f>IF(BF19="","",BF19)</f>
        <v/>
      </c>
      <c r="BG119" s="573"/>
      <c r="BH119" s="573"/>
      <c r="BI119" s="573"/>
      <c r="BJ119" s="573"/>
      <c r="BK119" s="573"/>
      <c r="BL119" s="573"/>
      <c r="BM119" s="574"/>
      <c r="BN119" s="344"/>
      <c r="BO119" s="344"/>
      <c r="BP119" s="344"/>
      <c r="BQ119" s="344"/>
      <c r="BR119" s="344"/>
      <c r="BS119" s="344"/>
      <c r="BT119" s="344"/>
      <c r="BU119" s="344"/>
      <c r="BV119" s="344"/>
      <c r="BW119" s="344"/>
      <c r="BX119" s="344"/>
      <c r="BY119" s="344"/>
      <c r="BZ119" s="344"/>
      <c r="CA119" s="344"/>
      <c r="CB119" s="344"/>
      <c r="CC119" s="344"/>
      <c r="CD119" s="344"/>
      <c r="CE119" s="344"/>
    </row>
    <row r="120" spans="1:83" ht="7.15" customHeight="1">
      <c r="A120" s="344"/>
      <c r="B120" s="344"/>
      <c r="C120" s="344"/>
      <c r="D120" s="344"/>
      <c r="E120" s="344"/>
      <c r="F120" s="344"/>
      <c r="G120" s="344"/>
      <c r="H120" s="344"/>
      <c r="I120" s="344"/>
      <c r="J120" s="344"/>
      <c r="K120" s="344"/>
      <c r="L120" s="344"/>
      <c r="M120" s="344"/>
      <c r="N120" s="344"/>
      <c r="O120" s="344"/>
      <c r="P120" s="344"/>
      <c r="Q120" s="344"/>
      <c r="R120" s="344"/>
      <c r="S120" s="344"/>
      <c r="T120" s="344"/>
      <c r="U120" s="344"/>
      <c r="V120" s="344"/>
      <c r="W120" s="344"/>
      <c r="X120" s="344"/>
      <c r="Y120" s="344"/>
      <c r="Z120" s="344"/>
      <c r="AA120" s="344"/>
      <c r="AB120" s="344"/>
      <c r="AC120" s="344"/>
      <c r="AD120" s="344"/>
      <c r="AE120" s="344"/>
      <c r="AF120" s="344"/>
      <c r="AG120" s="344"/>
      <c r="AH120" s="344"/>
      <c r="AI120" s="344"/>
      <c r="AJ120" s="344"/>
      <c r="AK120" s="344"/>
      <c r="AL120" s="344"/>
      <c r="AM120" s="344"/>
      <c r="AN120" s="344"/>
      <c r="AO120" s="344"/>
      <c r="AP120" s="344"/>
      <c r="AQ120" s="344"/>
      <c r="AR120" s="344"/>
      <c r="AS120" s="344"/>
      <c r="AT120" s="344"/>
      <c r="AU120" s="344"/>
      <c r="AV120" s="344"/>
      <c r="AW120" s="344"/>
      <c r="AX120" s="344"/>
      <c r="AY120" s="344"/>
      <c r="AZ120" s="344"/>
      <c r="BA120" s="344"/>
      <c r="BB120" s="344"/>
      <c r="BC120" s="344"/>
      <c r="BD120" s="344"/>
      <c r="BE120" s="344"/>
      <c r="BF120" s="344"/>
      <c r="BG120" s="344"/>
      <c r="BH120" s="344"/>
      <c r="BI120" s="344"/>
      <c r="BJ120" s="344"/>
      <c r="BK120" s="344"/>
      <c r="BL120" s="344"/>
      <c r="BM120" s="344"/>
      <c r="BN120" s="344"/>
      <c r="BO120" s="344"/>
      <c r="BP120" s="344"/>
      <c r="BQ120" s="344"/>
      <c r="BR120" s="344"/>
      <c r="BS120" s="344"/>
      <c r="BT120" s="344"/>
      <c r="BU120" s="344"/>
      <c r="BV120" s="344"/>
      <c r="BW120" s="344"/>
      <c r="BX120" s="344"/>
      <c r="BY120" s="344"/>
      <c r="BZ120" s="344"/>
      <c r="CA120" s="344"/>
      <c r="CB120" s="344"/>
      <c r="CC120" s="344"/>
      <c r="CD120" s="344"/>
      <c r="CE120" s="344"/>
    </row>
    <row r="121" spans="1:83">
      <c r="A121" s="344"/>
      <c r="B121" s="371" t="s">
        <v>24</v>
      </c>
      <c r="C121" s="371"/>
      <c r="D121" s="371" t="s">
        <v>25</v>
      </c>
      <c r="E121" s="371"/>
      <c r="F121" s="371" t="s">
        <v>26</v>
      </c>
      <c r="G121" s="371"/>
      <c r="H121" s="371"/>
      <c r="I121" s="371"/>
      <c r="J121" s="371"/>
      <c r="K121" s="371"/>
      <c r="L121" s="371"/>
      <c r="M121" s="371"/>
      <c r="N121" s="371"/>
      <c r="O121" s="371"/>
      <c r="P121" s="371"/>
      <c r="Q121" s="371"/>
      <c r="R121" s="371"/>
      <c r="S121" s="371"/>
      <c r="T121" s="371"/>
      <c r="U121" s="371"/>
      <c r="V121" s="371"/>
      <c r="W121" s="371"/>
      <c r="X121" s="371"/>
      <c r="Y121" s="371"/>
      <c r="Z121" s="371"/>
      <c r="AA121" s="371"/>
      <c r="AB121" s="371"/>
      <c r="AC121" s="371" t="s">
        <v>27</v>
      </c>
      <c r="AD121" s="371"/>
      <c r="AE121" s="371"/>
      <c r="AF121" s="371"/>
      <c r="AG121" s="371" t="s">
        <v>28</v>
      </c>
      <c r="AH121" s="371"/>
      <c r="AI121" s="371"/>
      <c r="AJ121" s="371"/>
      <c r="AK121" s="371" t="s">
        <v>100</v>
      </c>
      <c r="AL121" s="371"/>
      <c r="AM121" s="371"/>
      <c r="AN121" s="371"/>
      <c r="AO121" s="371" t="s">
        <v>75</v>
      </c>
      <c r="AP121" s="371"/>
      <c r="AQ121" s="371"/>
      <c r="AR121" s="371"/>
      <c r="AS121" s="371"/>
      <c r="AT121" s="371"/>
      <c r="AU121" s="371"/>
      <c r="AV121" s="371"/>
      <c r="AW121" s="371"/>
      <c r="AX121" s="371"/>
      <c r="AY121" s="371"/>
      <c r="AZ121" s="575" t="s">
        <v>83</v>
      </c>
      <c r="BA121" s="576"/>
      <c r="BB121" s="576"/>
      <c r="BC121" s="577"/>
      <c r="BD121" s="445" t="s">
        <v>31</v>
      </c>
      <c r="BE121" s="446"/>
      <c r="BF121" s="446"/>
      <c r="BG121" s="446"/>
      <c r="BH121" s="446"/>
      <c r="BI121" s="446"/>
      <c r="BJ121" s="446"/>
      <c r="BK121" s="446"/>
      <c r="BL121" s="446"/>
      <c r="BM121" s="446"/>
      <c r="BN121" s="687"/>
      <c r="BO121" s="685"/>
      <c r="BP121" s="685"/>
      <c r="BQ121" s="685"/>
      <c r="BR121" s="685"/>
      <c r="BS121" s="685"/>
      <c r="BT121" s="685"/>
      <c r="BU121" s="685"/>
      <c r="BV121" s="685"/>
      <c r="BW121" s="685"/>
      <c r="BX121" s="685"/>
      <c r="BY121" s="685"/>
      <c r="BZ121" s="685"/>
      <c r="CA121" s="685"/>
      <c r="CB121" s="685"/>
      <c r="CC121" s="685"/>
      <c r="CD121" s="685"/>
      <c r="CE121" s="344"/>
    </row>
    <row r="122" spans="1:83" ht="13.15" customHeight="1">
      <c r="A122" s="344"/>
      <c r="B122" s="578">
        <f>IF(B23="","",B23)</f>
        <v>10</v>
      </c>
      <c r="C122" s="579"/>
      <c r="D122" s="578">
        <f>IF(D23="","",D23)</f>
        <v>2</v>
      </c>
      <c r="E122" s="579"/>
      <c r="F122" s="580" t="str">
        <f>IF(F23="","",F23)</f>
        <v>お茶</v>
      </c>
      <c r="G122" s="581"/>
      <c r="H122" s="581"/>
      <c r="I122" s="581"/>
      <c r="J122" s="581"/>
      <c r="K122" s="581"/>
      <c r="L122" s="581"/>
      <c r="M122" s="581"/>
      <c r="N122" s="581"/>
      <c r="O122" s="581"/>
      <c r="P122" s="581"/>
      <c r="Q122" s="581"/>
      <c r="R122" s="581"/>
      <c r="S122" s="581"/>
      <c r="T122" s="581"/>
      <c r="U122" s="581"/>
      <c r="V122" s="581"/>
      <c r="W122" s="581"/>
      <c r="X122" s="581"/>
      <c r="Y122" s="581"/>
      <c r="Z122" s="581"/>
      <c r="AA122" s="581"/>
      <c r="AB122" s="582"/>
      <c r="AC122" s="583">
        <f>IF(AC23="","",AC23)</f>
        <v>50</v>
      </c>
      <c r="AD122" s="584"/>
      <c r="AE122" s="584"/>
      <c r="AF122" s="585"/>
      <c r="AG122" s="626" t="str">
        <f>IF(AG23="","",AG23)</f>
        <v>本</v>
      </c>
      <c r="AH122" s="627"/>
      <c r="AI122" s="627"/>
      <c r="AJ122" s="628"/>
      <c r="AK122" s="583">
        <f>IF(AK23="","",AK23)</f>
        <v>100</v>
      </c>
      <c r="AL122" s="584"/>
      <c r="AM122" s="584"/>
      <c r="AN122" s="585"/>
      <c r="AO122" s="589">
        <f>IF(AO23="","",AO23)</f>
        <v>5000</v>
      </c>
      <c r="AP122" s="590"/>
      <c r="AQ122" s="590"/>
      <c r="AR122" s="590"/>
      <c r="AS122" s="590"/>
      <c r="AT122" s="590"/>
      <c r="AU122" s="590"/>
      <c r="AV122" s="590"/>
      <c r="AW122" s="590"/>
      <c r="AX122" s="590"/>
      <c r="AY122" s="591"/>
      <c r="AZ122" s="583" t="str">
        <f>IF(AZ23="","",AZ23)</f>
        <v>※</v>
      </c>
      <c r="BA122" s="584"/>
      <c r="BB122" s="584"/>
      <c r="BC122" s="585"/>
      <c r="BD122" s="488" t="str">
        <f>IF(BD23="","",BD23)</f>
        <v/>
      </c>
      <c r="BE122" s="489"/>
      <c r="BF122" s="489"/>
      <c r="BG122" s="489"/>
      <c r="BH122" s="489"/>
      <c r="BI122" s="489"/>
      <c r="BJ122" s="489"/>
      <c r="BK122" s="489"/>
      <c r="BL122" s="489"/>
      <c r="BM122" s="489"/>
      <c r="BN122" s="688"/>
      <c r="BO122" s="686"/>
      <c r="BP122" s="686"/>
      <c r="BQ122" s="686"/>
      <c r="BR122" s="686"/>
      <c r="BS122" s="686"/>
      <c r="BT122" s="686"/>
      <c r="BU122" s="686"/>
      <c r="BV122" s="686"/>
      <c r="BW122" s="686"/>
      <c r="BX122" s="686"/>
      <c r="BY122" s="686"/>
      <c r="BZ122" s="686"/>
      <c r="CA122" s="686"/>
      <c r="CB122" s="686"/>
      <c r="CC122" s="686"/>
      <c r="CD122" s="686"/>
      <c r="CE122" s="344"/>
    </row>
    <row r="123" spans="1:83" ht="13.15" customHeight="1">
      <c r="A123" s="344"/>
      <c r="B123" s="592"/>
      <c r="C123" s="593"/>
      <c r="D123" s="592"/>
      <c r="E123" s="593"/>
      <c r="F123" s="594"/>
      <c r="G123" s="595"/>
      <c r="H123" s="595"/>
      <c r="I123" s="595"/>
      <c r="J123" s="595"/>
      <c r="K123" s="595"/>
      <c r="L123" s="595"/>
      <c r="M123" s="595"/>
      <c r="N123" s="595"/>
      <c r="O123" s="595"/>
      <c r="P123" s="595"/>
      <c r="Q123" s="595"/>
      <c r="R123" s="595"/>
      <c r="S123" s="595"/>
      <c r="T123" s="595"/>
      <c r="U123" s="595"/>
      <c r="V123" s="595"/>
      <c r="W123" s="595"/>
      <c r="X123" s="595"/>
      <c r="Y123" s="595"/>
      <c r="Z123" s="595"/>
      <c r="AA123" s="595"/>
      <c r="AB123" s="596"/>
      <c r="AC123" s="597"/>
      <c r="AD123" s="598"/>
      <c r="AE123" s="598"/>
      <c r="AF123" s="599"/>
      <c r="AG123" s="629"/>
      <c r="AH123" s="630"/>
      <c r="AI123" s="630"/>
      <c r="AJ123" s="631"/>
      <c r="AK123" s="597"/>
      <c r="AL123" s="598"/>
      <c r="AM123" s="598"/>
      <c r="AN123" s="599"/>
      <c r="AO123" s="603"/>
      <c r="AP123" s="604"/>
      <c r="AQ123" s="604"/>
      <c r="AR123" s="604"/>
      <c r="AS123" s="604"/>
      <c r="AT123" s="604"/>
      <c r="AU123" s="604"/>
      <c r="AV123" s="604"/>
      <c r="AW123" s="604"/>
      <c r="AX123" s="604"/>
      <c r="AY123" s="605"/>
      <c r="AZ123" s="597"/>
      <c r="BA123" s="598"/>
      <c r="BB123" s="598"/>
      <c r="BC123" s="599"/>
      <c r="BD123" s="509"/>
      <c r="BE123" s="510"/>
      <c r="BF123" s="510"/>
      <c r="BG123" s="510"/>
      <c r="BH123" s="510"/>
      <c r="BI123" s="510"/>
      <c r="BJ123" s="510"/>
      <c r="BK123" s="510"/>
      <c r="BL123" s="510"/>
      <c r="BM123" s="510"/>
      <c r="BN123" s="688"/>
      <c r="BO123" s="686"/>
      <c r="BP123" s="686"/>
      <c r="BQ123" s="686"/>
      <c r="BR123" s="686"/>
      <c r="BS123" s="686"/>
      <c r="BT123" s="686"/>
      <c r="BU123" s="686"/>
      <c r="BV123" s="686"/>
      <c r="BW123" s="686"/>
      <c r="BX123" s="686"/>
      <c r="BY123" s="686"/>
      <c r="BZ123" s="686"/>
      <c r="CA123" s="686"/>
      <c r="CB123" s="686"/>
      <c r="CC123" s="686"/>
      <c r="CD123" s="686"/>
      <c r="CE123" s="344"/>
    </row>
    <row r="124" spans="1:83" ht="13.15" customHeight="1">
      <c r="A124" s="344"/>
      <c r="B124" s="578">
        <f t="shared" ref="B124" si="10">IF(B25="","",B25)</f>
        <v>10</v>
      </c>
      <c r="C124" s="579"/>
      <c r="D124" s="578">
        <f t="shared" ref="D124" si="11">IF(D25="","",D25)</f>
        <v>2</v>
      </c>
      <c r="E124" s="579"/>
      <c r="F124" s="580" t="str">
        <f t="shared" ref="F124" si="12">IF(F25="","",F25)</f>
        <v>紙皿</v>
      </c>
      <c r="G124" s="581"/>
      <c r="H124" s="581"/>
      <c r="I124" s="581"/>
      <c r="J124" s="581"/>
      <c r="K124" s="581"/>
      <c r="L124" s="581"/>
      <c r="M124" s="581"/>
      <c r="N124" s="581"/>
      <c r="O124" s="581"/>
      <c r="P124" s="581"/>
      <c r="Q124" s="581"/>
      <c r="R124" s="581"/>
      <c r="S124" s="581"/>
      <c r="T124" s="581"/>
      <c r="U124" s="581"/>
      <c r="V124" s="581"/>
      <c r="W124" s="581"/>
      <c r="X124" s="581"/>
      <c r="Y124" s="581"/>
      <c r="Z124" s="581"/>
      <c r="AA124" s="581"/>
      <c r="AB124" s="582"/>
      <c r="AC124" s="583">
        <f t="shared" ref="AC124" si="13">IF(AC25="","",AC25)</f>
        <v>50</v>
      </c>
      <c r="AD124" s="584"/>
      <c r="AE124" s="584"/>
      <c r="AF124" s="585"/>
      <c r="AG124" s="626" t="str">
        <f t="shared" ref="AG124" si="14">IF(AG25="","",AG25)</f>
        <v>枚</v>
      </c>
      <c r="AH124" s="627"/>
      <c r="AI124" s="627"/>
      <c r="AJ124" s="628"/>
      <c r="AK124" s="583">
        <f t="shared" ref="AK124" si="15">IF(AK25="","",AK25)</f>
        <v>50</v>
      </c>
      <c r="AL124" s="584"/>
      <c r="AM124" s="584"/>
      <c r="AN124" s="585"/>
      <c r="AO124" s="589">
        <f t="shared" ref="AO124" si="16">IF(AO25="","",AO25)</f>
        <v>2500</v>
      </c>
      <c r="AP124" s="590"/>
      <c r="AQ124" s="590"/>
      <c r="AR124" s="590"/>
      <c r="AS124" s="590"/>
      <c r="AT124" s="590"/>
      <c r="AU124" s="590"/>
      <c r="AV124" s="590"/>
      <c r="AW124" s="590"/>
      <c r="AX124" s="590"/>
      <c r="AY124" s="591"/>
      <c r="AZ124" s="583" t="str">
        <f t="shared" ref="AZ124" si="17">IF(AZ25="","",AZ25)</f>
        <v/>
      </c>
      <c r="BA124" s="584"/>
      <c r="BB124" s="584"/>
      <c r="BC124" s="585"/>
      <c r="BD124" s="488" t="str">
        <f t="shared" ref="BD124" si="18">IF(BD25="","",BD25)</f>
        <v/>
      </c>
      <c r="BE124" s="489"/>
      <c r="BF124" s="489"/>
      <c r="BG124" s="489"/>
      <c r="BH124" s="489"/>
      <c r="BI124" s="489"/>
      <c r="BJ124" s="489"/>
      <c r="BK124" s="489"/>
      <c r="BL124" s="489"/>
      <c r="BM124" s="489"/>
      <c r="BN124" s="688"/>
      <c r="BO124" s="686"/>
      <c r="BP124" s="686"/>
      <c r="BQ124" s="686"/>
      <c r="BR124" s="686"/>
      <c r="BS124" s="686"/>
      <c r="BT124" s="686"/>
      <c r="BU124" s="686"/>
      <c r="BV124" s="686"/>
      <c r="BW124" s="686"/>
      <c r="BX124" s="686"/>
      <c r="BY124" s="686"/>
      <c r="BZ124" s="686"/>
      <c r="CA124" s="686"/>
      <c r="CB124" s="686"/>
      <c r="CC124" s="686"/>
      <c r="CD124" s="686"/>
      <c r="CE124" s="344"/>
    </row>
    <row r="125" spans="1:83" ht="13.15" customHeight="1">
      <c r="A125" s="344"/>
      <c r="B125" s="592"/>
      <c r="C125" s="593"/>
      <c r="D125" s="592"/>
      <c r="E125" s="593"/>
      <c r="F125" s="594"/>
      <c r="G125" s="595"/>
      <c r="H125" s="595"/>
      <c r="I125" s="595"/>
      <c r="J125" s="595"/>
      <c r="K125" s="595"/>
      <c r="L125" s="595"/>
      <c r="M125" s="595"/>
      <c r="N125" s="595"/>
      <c r="O125" s="595"/>
      <c r="P125" s="595"/>
      <c r="Q125" s="595"/>
      <c r="R125" s="595"/>
      <c r="S125" s="595"/>
      <c r="T125" s="595"/>
      <c r="U125" s="595"/>
      <c r="V125" s="595"/>
      <c r="W125" s="595"/>
      <c r="X125" s="595"/>
      <c r="Y125" s="595"/>
      <c r="Z125" s="595"/>
      <c r="AA125" s="595"/>
      <c r="AB125" s="596"/>
      <c r="AC125" s="597"/>
      <c r="AD125" s="598"/>
      <c r="AE125" s="598"/>
      <c r="AF125" s="599"/>
      <c r="AG125" s="629"/>
      <c r="AH125" s="630"/>
      <c r="AI125" s="630"/>
      <c r="AJ125" s="631"/>
      <c r="AK125" s="597"/>
      <c r="AL125" s="598"/>
      <c r="AM125" s="598"/>
      <c r="AN125" s="599"/>
      <c r="AO125" s="603"/>
      <c r="AP125" s="604"/>
      <c r="AQ125" s="604"/>
      <c r="AR125" s="604"/>
      <c r="AS125" s="604"/>
      <c r="AT125" s="604"/>
      <c r="AU125" s="604"/>
      <c r="AV125" s="604"/>
      <c r="AW125" s="604"/>
      <c r="AX125" s="604"/>
      <c r="AY125" s="605"/>
      <c r="AZ125" s="597"/>
      <c r="BA125" s="598"/>
      <c r="BB125" s="598"/>
      <c r="BC125" s="599"/>
      <c r="BD125" s="509"/>
      <c r="BE125" s="510"/>
      <c r="BF125" s="510"/>
      <c r="BG125" s="510"/>
      <c r="BH125" s="510"/>
      <c r="BI125" s="510"/>
      <c r="BJ125" s="510"/>
      <c r="BK125" s="510"/>
      <c r="BL125" s="510"/>
      <c r="BM125" s="510"/>
      <c r="BN125" s="688"/>
      <c r="BO125" s="686"/>
      <c r="BP125" s="686"/>
      <c r="BQ125" s="686"/>
      <c r="BR125" s="686"/>
      <c r="BS125" s="686"/>
      <c r="BT125" s="686"/>
      <c r="BU125" s="686"/>
      <c r="BV125" s="686"/>
      <c r="BW125" s="686"/>
      <c r="BX125" s="686"/>
      <c r="BY125" s="686"/>
      <c r="BZ125" s="686"/>
      <c r="CA125" s="686"/>
      <c r="CB125" s="686"/>
      <c r="CC125" s="686"/>
      <c r="CD125" s="686"/>
      <c r="CE125" s="344"/>
    </row>
    <row r="126" spans="1:83" ht="13.15" customHeight="1">
      <c r="A126" s="344"/>
      <c r="B126" s="578">
        <f t="shared" ref="B126" si="19">IF(B27="","",B27)</f>
        <v>10</v>
      </c>
      <c r="C126" s="579"/>
      <c r="D126" s="578">
        <f t="shared" ref="D126" si="20">IF(D27="","",D27)</f>
        <v>2</v>
      </c>
      <c r="E126" s="579"/>
      <c r="F126" s="580" t="str">
        <f t="shared" ref="F126" si="21">IF(F27="","",F27)</f>
        <v>菓子</v>
      </c>
      <c r="G126" s="581"/>
      <c r="H126" s="581"/>
      <c r="I126" s="581"/>
      <c r="J126" s="581"/>
      <c r="K126" s="581"/>
      <c r="L126" s="581"/>
      <c r="M126" s="581"/>
      <c r="N126" s="581"/>
      <c r="O126" s="581"/>
      <c r="P126" s="581"/>
      <c r="Q126" s="581"/>
      <c r="R126" s="581"/>
      <c r="S126" s="581"/>
      <c r="T126" s="581"/>
      <c r="U126" s="581"/>
      <c r="V126" s="581"/>
      <c r="W126" s="581"/>
      <c r="X126" s="581"/>
      <c r="Y126" s="581"/>
      <c r="Z126" s="581"/>
      <c r="AA126" s="581"/>
      <c r="AB126" s="582"/>
      <c r="AC126" s="583">
        <f t="shared" ref="AC126" si="22">IF(AC27="","",AC27)</f>
        <v>50</v>
      </c>
      <c r="AD126" s="584"/>
      <c r="AE126" s="584"/>
      <c r="AF126" s="585"/>
      <c r="AG126" s="626" t="str">
        <f t="shared" ref="AG126" si="23">IF(AG27="","",AG27)</f>
        <v>個</v>
      </c>
      <c r="AH126" s="627"/>
      <c r="AI126" s="627"/>
      <c r="AJ126" s="628"/>
      <c r="AK126" s="583">
        <f t="shared" ref="AK126" si="24">IF(AK27="","",AK27)</f>
        <v>150</v>
      </c>
      <c r="AL126" s="584"/>
      <c r="AM126" s="584"/>
      <c r="AN126" s="585"/>
      <c r="AO126" s="589">
        <f t="shared" ref="AO126" si="25">IF(AO27="","",AO27)</f>
        <v>7500</v>
      </c>
      <c r="AP126" s="590"/>
      <c r="AQ126" s="590"/>
      <c r="AR126" s="590"/>
      <c r="AS126" s="590"/>
      <c r="AT126" s="590"/>
      <c r="AU126" s="590"/>
      <c r="AV126" s="590"/>
      <c r="AW126" s="590"/>
      <c r="AX126" s="590"/>
      <c r="AY126" s="591"/>
      <c r="AZ126" s="583" t="str">
        <f t="shared" ref="AZ126" si="26">IF(AZ27="","",AZ27)</f>
        <v>※</v>
      </c>
      <c r="BA126" s="584"/>
      <c r="BB126" s="584"/>
      <c r="BC126" s="585"/>
      <c r="BD126" s="488" t="str">
        <f t="shared" ref="BD126" si="27">IF(BD27="","",BD27)</f>
        <v/>
      </c>
      <c r="BE126" s="489"/>
      <c r="BF126" s="489"/>
      <c r="BG126" s="489"/>
      <c r="BH126" s="489"/>
      <c r="BI126" s="489"/>
      <c r="BJ126" s="489"/>
      <c r="BK126" s="489"/>
      <c r="BL126" s="489"/>
      <c r="BM126" s="489"/>
      <c r="BN126" s="688"/>
      <c r="BO126" s="686"/>
      <c r="BP126" s="686"/>
      <c r="BQ126" s="686"/>
      <c r="BR126" s="686"/>
      <c r="BS126" s="686"/>
      <c r="BT126" s="686"/>
      <c r="BU126" s="686"/>
      <c r="BV126" s="686"/>
      <c r="BW126" s="686"/>
      <c r="BX126" s="686"/>
      <c r="BY126" s="686"/>
      <c r="BZ126" s="686"/>
      <c r="CA126" s="686"/>
      <c r="CB126" s="686"/>
      <c r="CC126" s="686"/>
      <c r="CD126" s="686"/>
      <c r="CE126" s="344"/>
    </row>
    <row r="127" spans="1:83" ht="13.15" customHeight="1">
      <c r="A127" s="344"/>
      <c r="B127" s="592"/>
      <c r="C127" s="593"/>
      <c r="D127" s="592"/>
      <c r="E127" s="593"/>
      <c r="F127" s="594"/>
      <c r="G127" s="595"/>
      <c r="H127" s="595"/>
      <c r="I127" s="595"/>
      <c r="J127" s="595"/>
      <c r="K127" s="595"/>
      <c r="L127" s="595"/>
      <c r="M127" s="595"/>
      <c r="N127" s="595"/>
      <c r="O127" s="595"/>
      <c r="P127" s="595"/>
      <c r="Q127" s="595"/>
      <c r="R127" s="595"/>
      <c r="S127" s="595"/>
      <c r="T127" s="595"/>
      <c r="U127" s="595"/>
      <c r="V127" s="595"/>
      <c r="W127" s="595"/>
      <c r="X127" s="595"/>
      <c r="Y127" s="595"/>
      <c r="Z127" s="595"/>
      <c r="AA127" s="595"/>
      <c r="AB127" s="596"/>
      <c r="AC127" s="597"/>
      <c r="AD127" s="598"/>
      <c r="AE127" s="598"/>
      <c r="AF127" s="599"/>
      <c r="AG127" s="629"/>
      <c r="AH127" s="630"/>
      <c r="AI127" s="630"/>
      <c r="AJ127" s="631"/>
      <c r="AK127" s="597"/>
      <c r="AL127" s="598"/>
      <c r="AM127" s="598"/>
      <c r="AN127" s="599"/>
      <c r="AO127" s="603"/>
      <c r="AP127" s="604"/>
      <c r="AQ127" s="604"/>
      <c r="AR127" s="604"/>
      <c r="AS127" s="604"/>
      <c r="AT127" s="604"/>
      <c r="AU127" s="604"/>
      <c r="AV127" s="604"/>
      <c r="AW127" s="604"/>
      <c r="AX127" s="604"/>
      <c r="AY127" s="605"/>
      <c r="AZ127" s="597"/>
      <c r="BA127" s="598"/>
      <c r="BB127" s="598"/>
      <c r="BC127" s="599"/>
      <c r="BD127" s="509"/>
      <c r="BE127" s="510"/>
      <c r="BF127" s="510"/>
      <c r="BG127" s="510"/>
      <c r="BH127" s="510"/>
      <c r="BI127" s="510"/>
      <c r="BJ127" s="510"/>
      <c r="BK127" s="510"/>
      <c r="BL127" s="510"/>
      <c r="BM127" s="510"/>
      <c r="BN127" s="688"/>
      <c r="BO127" s="686"/>
      <c r="BP127" s="686"/>
      <c r="BQ127" s="686"/>
      <c r="BR127" s="686"/>
      <c r="BS127" s="686"/>
      <c r="BT127" s="686"/>
      <c r="BU127" s="686"/>
      <c r="BV127" s="686"/>
      <c r="BW127" s="686"/>
      <c r="BX127" s="686"/>
      <c r="BY127" s="686"/>
      <c r="BZ127" s="686"/>
      <c r="CA127" s="686"/>
      <c r="CB127" s="686"/>
      <c r="CC127" s="686"/>
      <c r="CD127" s="686"/>
      <c r="CE127" s="344"/>
    </row>
    <row r="128" spans="1:83" ht="13.15" customHeight="1">
      <c r="A128" s="344"/>
      <c r="B128" s="578">
        <f t="shared" ref="B128" si="28">IF(B29="","",B29)</f>
        <v>10</v>
      </c>
      <c r="C128" s="579"/>
      <c r="D128" s="578">
        <f t="shared" ref="D128" si="29">IF(D29="","",D29)</f>
        <v>5</v>
      </c>
      <c r="E128" s="579"/>
      <c r="F128" s="580" t="str">
        <f t="shared" ref="F128" si="30">IF(F29="","",F29)</f>
        <v>ボールペン</v>
      </c>
      <c r="G128" s="581"/>
      <c r="H128" s="581"/>
      <c r="I128" s="581"/>
      <c r="J128" s="581"/>
      <c r="K128" s="581"/>
      <c r="L128" s="581"/>
      <c r="M128" s="581"/>
      <c r="N128" s="581"/>
      <c r="O128" s="581"/>
      <c r="P128" s="581"/>
      <c r="Q128" s="581"/>
      <c r="R128" s="581"/>
      <c r="S128" s="581"/>
      <c r="T128" s="581"/>
      <c r="U128" s="581"/>
      <c r="V128" s="581"/>
      <c r="W128" s="581"/>
      <c r="X128" s="581"/>
      <c r="Y128" s="581"/>
      <c r="Z128" s="581"/>
      <c r="AA128" s="581"/>
      <c r="AB128" s="582"/>
      <c r="AC128" s="583">
        <f t="shared" ref="AC128" si="31">IF(AC29="","",AC29)</f>
        <v>30</v>
      </c>
      <c r="AD128" s="584"/>
      <c r="AE128" s="584"/>
      <c r="AF128" s="585"/>
      <c r="AG128" s="626" t="str">
        <f t="shared" ref="AG128" si="32">IF(AG29="","",AG29)</f>
        <v>本</v>
      </c>
      <c r="AH128" s="627"/>
      <c r="AI128" s="627"/>
      <c r="AJ128" s="628"/>
      <c r="AK128" s="583">
        <f t="shared" ref="AK128" si="33">IF(AK29="","",AK29)</f>
        <v>90</v>
      </c>
      <c r="AL128" s="584"/>
      <c r="AM128" s="584"/>
      <c r="AN128" s="585"/>
      <c r="AO128" s="589">
        <f t="shared" ref="AO128" si="34">IF(AO29="","",AO29)</f>
        <v>2700</v>
      </c>
      <c r="AP128" s="590"/>
      <c r="AQ128" s="590"/>
      <c r="AR128" s="590"/>
      <c r="AS128" s="590"/>
      <c r="AT128" s="590"/>
      <c r="AU128" s="590"/>
      <c r="AV128" s="590"/>
      <c r="AW128" s="590"/>
      <c r="AX128" s="590"/>
      <c r="AY128" s="591"/>
      <c r="AZ128" s="583" t="str">
        <f t="shared" ref="AZ128" si="35">IF(AZ29="","",AZ29)</f>
        <v/>
      </c>
      <c r="BA128" s="584"/>
      <c r="BB128" s="584"/>
      <c r="BC128" s="585"/>
      <c r="BD128" s="488" t="str">
        <f t="shared" ref="BD128" si="36">IF(BD29="","",BD29)</f>
        <v/>
      </c>
      <c r="BE128" s="489"/>
      <c r="BF128" s="489"/>
      <c r="BG128" s="489"/>
      <c r="BH128" s="489"/>
      <c r="BI128" s="489"/>
      <c r="BJ128" s="489"/>
      <c r="BK128" s="489"/>
      <c r="BL128" s="489"/>
      <c r="BM128" s="489"/>
      <c r="BN128" s="688"/>
      <c r="BO128" s="686"/>
      <c r="BP128" s="686"/>
      <c r="BQ128" s="686"/>
      <c r="BR128" s="686"/>
      <c r="BS128" s="686"/>
      <c r="BT128" s="686"/>
      <c r="BU128" s="686"/>
      <c r="BV128" s="686"/>
      <c r="BW128" s="686"/>
      <c r="BX128" s="686"/>
      <c r="BY128" s="686"/>
      <c r="BZ128" s="686"/>
      <c r="CA128" s="686"/>
      <c r="CB128" s="686"/>
      <c r="CC128" s="686"/>
      <c r="CD128" s="686"/>
      <c r="CE128" s="344"/>
    </row>
    <row r="129" spans="1:83" ht="13.15" customHeight="1">
      <c r="A129" s="344"/>
      <c r="B129" s="592"/>
      <c r="C129" s="593"/>
      <c r="D129" s="592"/>
      <c r="E129" s="593"/>
      <c r="F129" s="594"/>
      <c r="G129" s="595"/>
      <c r="H129" s="595"/>
      <c r="I129" s="595"/>
      <c r="J129" s="595"/>
      <c r="K129" s="595"/>
      <c r="L129" s="595"/>
      <c r="M129" s="595"/>
      <c r="N129" s="595"/>
      <c r="O129" s="595"/>
      <c r="P129" s="595"/>
      <c r="Q129" s="595"/>
      <c r="R129" s="595"/>
      <c r="S129" s="595"/>
      <c r="T129" s="595"/>
      <c r="U129" s="595"/>
      <c r="V129" s="595"/>
      <c r="W129" s="595"/>
      <c r="X129" s="595"/>
      <c r="Y129" s="595"/>
      <c r="Z129" s="595"/>
      <c r="AA129" s="595"/>
      <c r="AB129" s="596"/>
      <c r="AC129" s="597"/>
      <c r="AD129" s="598"/>
      <c r="AE129" s="598"/>
      <c r="AF129" s="599"/>
      <c r="AG129" s="629"/>
      <c r="AH129" s="630"/>
      <c r="AI129" s="630"/>
      <c r="AJ129" s="631"/>
      <c r="AK129" s="597"/>
      <c r="AL129" s="598"/>
      <c r="AM129" s="598"/>
      <c r="AN129" s="599"/>
      <c r="AO129" s="603"/>
      <c r="AP129" s="604"/>
      <c r="AQ129" s="604"/>
      <c r="AR129" s="604"/>
      <c r="AS129" s="604"/>
      <c r="AT129" s="604"/>
      <c r="AU129" s="604"/>
      <c r="AV129" s="604"/>
      <c r="AW129" s="604"/>
      <c r="AX129" s="604"/>
      <c r="AY129" s="605"/>
      <c r="AZ129" s="597"/>
      <c r="BA129" s="598"/>
      <c r="BB129" s="598"/>
      <c r="BC129" s="599"/>
      <c r="BD129" s="509"/>
      <c r="BE129" s="510"/>
      <c r="BF129" s="510"/>
      <c r="BG129" s="510"/>
      <c r="BH129" s="510"/>
      <c r="BI129" s="510"/>
      <c r="BJ129" s="510"/>
      <c r="BK129" s="510"/>
      <c r="BL129" s="510"/>
      <c r="BM129" s="510"/>
      <c r="BN129" s="688"/>
      <c r="BO129" s="686"/>
      <c r="BP129" s="686"/>
      <c r="BQ129" s="686"/>
      <c r="BR129" s="686"/>
      <c r="BS129" s="686"/>
      <c r="BT129" s="686"/>
      <c r="BU129" s="686"/>
      <c r="BV129" s="686"/>
      <c r="BW129" s="686"/>
      <c r="BX129" s="686"/>
      <c r="BY129" s="686"/>
      <c r="BZ129" s="686"/>
      <c r="CA129" s="686"/>
      <c r="CB129" s="686"/>
      <c r="CC129" s="686"/>
      <c r="CD129" s="686"/>
      <c r="CE129" s="344"/>
    </row>
    <row r="130" spans="1:83" ht="13.15" customHeight="1">
      <c r="A130" s="344"/>
      <c r="B130" s="578">
        <f t="shared" ref="B130" si="37">IF(B31="","",B31)</f>
        <v>10</v>
      </c>
      <c r="C130" s="579"/>
      <c r="D130" s="578">
        <f t="shared" ref="D130" si="38">IF(D31="","",D31)</f>
        <v>5</v>
      </c>
      <c r="E130" s="579"/>
      <c r="F130" s="580" t="str">
        <f t="shared" ref="F130" si="39">IF(F31="","",F31)</f>
        <v>印紙</v>
      </c>
      <c r="G130" s="581"/>
      <c r="H130" s="581"/>
      <c r="I130" s="581"/>
      <c r="J130" s="581"/>
      <c r="K130" s="581"/>
      <c r="L130" s="581"/>
      <c r="M130" s="581"/>
      <c r="N130" s="581"/>
      <c r="O130" s="581"/>
      <c r="P130" s="581"/>
      <c r="Q130" s="581"/>
      <c r="R130" s="581"/>
      <c r="S130" s="581"/>
      <c r="T130" s="581"/>
      <c r="U130" s="581"/>
      <c r="V130" s="581"/>
      <c r="W130" s="581"/>
      <c r="X130" s="581"/>
      <c r="Y130" s="581"/>
      <c r="Z130" s="581"/>
      <c r="AA130" s="581"/>
      <c r="AB130" s="582"/>
      <c r="AC130" s="583">
        <f t="shared" ref="AC130" si="40">IF(AC31="","",AC31)</f>
        <v>1</v>
      </c>
      <c r="AD130" s="584"/>
      <c r="AE130" s="584"/>
      <c r="AF130" s="585"/>
      <c r="AG130" s="626" t="str">
        <f t="shared" ref="AG130" si="41">IF(AG31="","",AG31)</f>
        <v>枚</v>
      </c>
      <c r="AH130" s="627"/>
      <c r="AI130" s="627"/>
      <c r="AJ130" s="628"/>
      <c r="AK130" s="583">
        <f t="shared" ref="AK130" si="42">IF(AK31="","",AK31)</f>
        <v>200</v>
      </c>
      <c r="AL130" s="584"/>
      <c r="AM130" s="584"/>
      <c r="AN130" s="585"/>
      <c r="AO130" s="589">
        <f t="shared" ref="AO130" si="43">IF(AO31="","",AO31)</f>
        <v>200</v>
      </c>
      <c r="AP130" s="590"/>
      <c r="AQ130" s="590"/>
      <c r="AR130" s="590"/>
      <c r="AS130" s="590"/>
      <c r="AT130" s="590"/>
      <c r="AU130" s="590"/>
      <c r="AV130" s="590"/>
      <c r="AW130" s="590"/>
      <c r="AX130" s="590"/>
      <c r="AY130" s="591"/>
      <c r="AZ130" s="583" t="str">
        <f t="shared" ref="AZ130" si="44">IF(AZ31="","",AZ31)</f>
        <v/>
      </c>
      <c r="BA130" s="584"/>
      <c r="BB130" s="584"/>
      <c r="BC130" s="585"/>
      <c r="BD130" s="488" t="str">
        <f t="shared" ref="BD130" si="45">IF(BD31="","",BD31)</f>
        <v>非課税</v>
      </c>
      <c r="BE130" s="489"/>
      <c r="BF130" s="489"/>
      <c r="BG130" s="489"/>
      <c r="BH130" s="489"/>
      <c r="BI130" s="489"/>
      <c r="BJ130" s="489"/>
      <c r="BK130" s="489"/>
      <c r="BL130" s="489"/>
      <c r="BM130" s="489"/>
      <c r="BN130" s="688"/>
      <c r="BO130" s="686"/>
      <c r="BP130" s="686"/>
      <c r="BQ130" s="686"/>
      <c r="BR130" s="686"/>
      <c r="BS130" s="686"/>
      <c r="BT130" s="686"/>
      <c r="BU130" s="686"/>
      <c r="BV130" s="686"/>
      <c r="BW130" s="686"/>
      <c r="BX130" s="686"/>
      <c r="BY130" s="686"/>
      <c r="BZ130" s="686"/>
      <c r="CA130" s="686"/>
      <c r="CB130" s="686"/>
      <c r="CC130" s="686"/>
      <c r="CD130" s="686"/>
      <c r="CE130" s="344"/>
    </row>
    <row r="131" spans="1:83" ht="13.15" customHeight="1">
      <c r="A131" s="344"/>
      <c r="B131" s="592"/>
      <c r="C131" s="593"/>
      <c r="D131" s="592"/>
      <c r="E131" s="593"/>
      <c r="F131" s="594"/>
      <c r="G131" s="595"/>
      <c r="H131" s="595"/>
      <c r="I131" s="595"/>
      <c r="J131" s="595"/>
      <c r="K131" s="595"/>
      <c r="L131" s="595"/>
      <c r="M131" s="595"/>
      <c r="N131" s="595"/>
      <c r="O131" s="595"/>
      <c r="P131" s="595"/>
      <c r="Q131" s="595"/>
      <c r="R131" s="595"/>
      <c r="S131" s="595"/>
      <c r="T131" s="595"/>
      <c r="U131" s="595"/>
      <c r="V131" s="595"/>
      <c r="W131" s="595"/>
      <c r="X131" s="595"/>
      <c r="Y131" s="595"/>
      <c r="Z131" s="595"/>
      <c r="AA131" s="595"/>
      <c r="AB131" s="596"/>
      <c r="AC131" s="597"/>
      <c r="AD131" s="598"/>
      <c r="AE131" s="598"/>
      <c r="AF131" s="599"/>
      <c r="AG131" s="629"/>
      <c r="AH131" s="630"/>
      <c r="AI131" s="630"/>
      <c r="AJ131" s="631"/>
      <c r="AK131" s="597"/>
      <c r="AL131" s="598"/>
      <c r="AM131" s="598"/>
      <c r="AN131" s="599"/>
      <c r="AO131" s="603"/>
      <c r="AP131" s="604"/>
      <c r="AQ131" s="604"/>
      <c r="AR131" s="604"/>
      <c r="AS131" s="604"/>
      <c r="AT131" s="604"/>
      <c r="AU131" s="604"/>
      <c r="AV131" s="604"/>
      <c r="AW131" s="604"/>
      <c r="AX131" s="604"/>
      <c r="AY131" s="605"/>
      <c r="AZ131" s="597"/>
      <c r="BA131" s="598"/>
      <c r="BB131" s="598"/>
      <c r="BC131" s="599"/>
      <c r="BD131" s="509"/>
      <c r="BE131" s="510"/>
      <c r="BF131" s="510"/>
      <c r="BG131" s="510"/>
      <c r="BH131" s="510"/>
      <c r="BI131" s="510"/>
      <c r="BJ131" s="510"/>
      <c r="BK131" s="510"/>
      <c r="BL131" s="510"/>
      <c r="BM131" s="510"/>
      <c r="BN131" s="688"/>
      <c r="BO131" s="686"/>
      <c r="BP131" s="686"/>
      <c r="BQ131" s="686"/>
      <c r="BR131" s="686"/>
      <c r="BS131" s="686"/>
      <c r="BT131" s="686"/>
      <c r="BU131" s="686"/>
      <c r="BV131" s="686"/>
      <c r="BW131" s="686"/>
      <c r="BX131" s="686"/>
      <c r="BY131" s="686"/>
      <c r="BZ131" s="686"/>
      <c r="CA131" s="686"/>
      <c r="CB131" s="686"/>
      <c r="CC131" s="686"/>
      <c r="CD131" s="686"/>
      <c r="CE131" s="344"/>
    </row>
    <row r="132" spans="1:83" ht="13.15" customHeight="1">
      <c r="A132" s="344"/>
      <c r="B132" s="578">
        <f t="shared" ref="B132" si="46">IF(B33="","",B33)</f>
        <v>10</v>
      </c>
      <c r="C132" s="579"/>
      <c r="D132" s="578">
        <f t="shared" ref="D132" si="47">IF(D33="","",D33)</f>
        <v>10</v>
      </c>
      <c r="E132" s="579"/>
      <c r="F132" s="580" t="str">
        <f t="shared" ref="F132" si="48">IF(F33="","",F33)</f>
        <v>プリンターリース</v>
      </c>
      <c r="G132" s="581"/>
      <c r="H132" s="581"/>
      <c r="I132" s="581"/>
      <c r="J132" s="581"/>
      <c r="K132" s="581"/>
      <c r="L132" s="581"/>
      <c r="M132" s="581"/>
      <c r="N132" s="581"/>
      <c r="O132" s="581"/>
      <c r="P132" s="581"/>
      <c r="Q132" s="581"/>
      <c r="R132" s="581"/>
      <c r="S132" s="581"/>
      <c r="T132" s="581"/>
      <c r="U132" s="581"/>
      <c r="V132" s="581"/>
      <c r="W132" s="581"/>
      <c r="X132" s="581"/>
      <c r="Y132" s="581"/>
      <c r="Z132" s="581"/>
      <c r="AA132" s="581"/>
      <c r="AB132" s="582"/>
      <c r="AC132" s="583">
        <f t="shared" ref="AC132" si="49">IF(AC33="","",AC33)</f>
        <v>1</v>
      </c>
      <c r="AD132" s="584"/>
      <c r="AE132" s="584"/>
      <c r="AF132" s="585"/>
      <c r="AG132" s="626" t="str">
        <f t="shared" ref="AG132" si="50">IF(AG33="","",AG33)</f>
        <v>式</v>
      </c>
      <c r="AH132" s="627"/>
      <c r="AI132" s="627"/>
      <c r="AJ132" s="628"/>
      <c r="AK132" s="583" t="str">
        <f t="shared" ref="AK132" si="51">IF(AK33="","",AK33)</f>
        <v/>
      </c>
      <c r="AL132" s="584"/>
      <c r="AM132" s="584"/>
      <c r="AN132" s="585"/>
      <c r="AO132" s="589">
        <f t="shared" ref="AO132" si="52">IF(AO33="","",AO33)</f>
        <v>30000</v>
      </c>
      <c r="AP132" s="590"/>
      <c r="AQ132" s="590"/>
      <c r="AR132" s="590"/>
      <c r="AS132" s="590"/>
      <c r="AT132" s="590"/>
      <c r="AU132" s="590"/>
      <c r="AV132" s="590"/>
      <c r="AW132" s="590"/>
      <c r="AX132" s="590"/>
      <c r="AY132" s="591"/>
      <c r="AZ132" s="583" t="str">
        <f t="shared" ref="AZ132" si="53">IF(AZ33="","",AZ33)</f>
        <v/>
      </c>
      <c r="BA132" s="584"/>
      <c r="BB132" s="584"/>
      <c r="BC132" s="585"/>
      <c r="BD132" s="488" t="str">
        <f t="shared" ref="BD132" si="54">IF(BD33="","",BD33)</f>
        <v>標準税率８％</v>
      </c>
      <c r="BE132" s="489"/>
      <c r="BF132" s="489"/>
      <c r="BG132" s="489"/>
      <c r="BH132" s="489"/>
      <c r="BI132" s="489"/>
      <c r="BJ132" s="489"/>
      <c r="BK132" s="489"/>
      <c r="BL132" s="489"/>
      <c r="BM132" s="489"/>
      <c r="BN132" s="688"/>
      <c r="BO132" s="686"/>
      <c r="BP132" s="686"/>
      <c r="BQ132" s="686"/>
      <c r="BR132" s="686"/>
      <c r="BS132" s="686"/>
      <c r="BT132" s="686"/>
      <c r="BU132" s="686"/>
      <c r="BV132" s="686"/>
      <c r="BW132" s="686"/>
      <c r="BX132" s="686"/>
      <c r="BY132" s="686"/>
      <c r="BZ132" s="686"/>
      <c r="CA132" s="686"/>
      <c r="CB132" s="686"/>
      <c r="CC132" s="686"/>
      <c r="CD132" s="686"/>
      <c r="CE132" s="344"/>
    </row>
    <row r="133" spans="1:83" ht="13.15" customHeight="1">
      <c r="A133" s="344"/>
      <c r="B133" s="592"/>
      <c r="C133" s="593"/>
      <c r="D133" s="592"/>
      <c r="E133" s="593"/>
      <c r="F133" s="594"/>
      <c r="G133" s="595"/>
      <c r="H133" s="595"/>
      <c r="I133" s="595"/>
      <c r="J133" s="595"/>
      <c r="K133" s="595"/>
      <c r="L133" s="595"/>
      <c r="M133" s="595"/>
      <c r="N133" s="595"/>
      <c r="O133" s="595"/>
      <c r="P133" s="595"/>
      <c r="Q133" s="595"/>
      <c r="R133" s="595"/>
      <c r="S133" s="595"/>
      <c r="T133" s="595"/>
      <c r="U133" s="595"/>
      <c r="V133" s="595"/>
      <c r="W133" s="595"/>
      <c r="X133" s="595"/>
      <c r="Y133" s="595"/>
      <c r="Z133" s="595"/>
      <c r="AA133" s="595"/>
      <c r="AB133" s="596"/>
      <c r="AC133" s="597"/>
      <c r="AD133" s="598"/>
      <c r="AE133" s="598"/>
      <c r="AF133" s="599"/>
      <c r="AG133" s="629"/>
      <c r="AH133" s="630"/>
      <c r="AI133" s="630"/>
      <c r="AJ133" s="631"/>
      <c r="AK133" s="597"/>
      <c r="AL133" s="598"/>
      <c r="AM133" s="598"/>
      <c r="AN133" s="599"/>
      <c r="AO133" s="603"/>
      <c r="AP133" s="604"/>
      <c r="AQ133" s="604"/>
      <c r="AR133" s="604"/>
      <c r="AS133" s="604"/>
      <c r="AT133" s="604"/>
      <c r="AU133" s="604"/>
      <c r="AV133" s="604"/>
      <c r="AW133" s="604"/>
      <c r="AX133" s="604"/>
      <c r="AY133" s="605"/>
      <c r="AZ133" s="597"/>
      <c r="BA133" s="598"/>
      <c r="BB133" s="598"/>
      <c r="BC133" s="599"/>
      <c r="BD133" s="509"/>
      <c r="BE133" s="510"/>
      <c r="BF133" s="510"/>
      <c r="BG133" s="510"/>
      <c r="BH133" s="510"/>
      <c r="BI133" s="510"/>
      <c r="BJ133" s="510"/>
      <c r="BK133" s="510"/>
      <c r="BL133" s="510"/>
      <c r="BM133" s="510"/>
      <c r="BN133" s="688"/>
      <c r="BO133" s="686"/>
      <c r="BP133" s="686"/>
      <c r="BQ133" s="686"/>
      <c r="BR133" s="686"/>
      <c r="BS133" s="686"/>
      <c r="BT133" s="686"/>
      <c r="BU133" s="686"/>
      <c r="BV133" s="686"/>
      <c r="BW133" s="686"/>
      <c r="BX133" s="686"/>
      <c r="BY133" s="686"/>
      <c r="BZ133" s="686"/>
      <c r="CA133" s="686"/>
      <c r="CB133" s="686"/>
      <c r="CC133" s="686"/>
      <c r="CD133" s="686"/>
      <c r="CE133" s="344"/>
    </row>
    <row r="134" spans="1:83" ht="13.15" customHeight="1">
      <c r="A134" s="344"/>
      <c r="B134" s="513" t="s">
        <v>76</v>
      </c>
      <c r="C134" s="514"/>
      <c r="D134" s="514"/>
      <c r="E134" s="514"/>
      <c r="F134" s="514"/>
      <c r="G134" s="514"/>
      <c r="H134" s="514"/>
      <c r="I134" s="514"/>
      <c r="J134" s="514"/>
      <c r="K134" s="514"/>
      <c r="L134" s="514"/>
      <c r="M134" s="514"/>
      <c r="N134" s="514"/>
      <c r="O134" s="514"/>
      <c r="P134" s="514"/>
      <c r="Q134" s="514"/>
      <c r="R134" s="514"/>
      <c r="S134" s="514"/>
      <c r="T134" s="514"/>
      <c r="U134" s="514"/>
      <c r="V134" s="514"/>
      <c r="W134" s="514"/>
      <c r="X134" s="514"/>
      <c r="Y134" s="514"/>
      <c r="Z134" s="514"/>
      <c r="AA134" s="514"/>
      <c r="AB134" s="514"/>
      <c r="AC134" s="514"/>
      <c r="AD134" s="514"/>
      <c r="AE134" s="514"/>
      <c r="AF134" s="514"/>
      <c r="AG134" s="514"/>
      <c r="AH134" s="514"/>
      <c r="AI134" s="514"/>
      <c r="AJ134" s="514"/>
      <c r="AK134" s="514"/>
      <c r="AL134" s="514"/>
      <c r="AM134" s="514"/>
      <c r="AN134" s="515"/>
      <c r="AO134" s="589">
        <f t="shared" ref="AO134" si="55">IF(AO35="","",AO35)</f>
        <v>3920</v>
      </c>
      <c r="AP134" s="590"/>
      <c r="AQ134" s="590"/>
      <c r="AR134" s="590"/>
      <c r="AS134" s="590"/>
      <c r="AT134" s="590"/>
      <c r="AU134" s="590"/>
      <c r="AV134" s="590"/>
      <c r="AW134" s="590"/>
      <c r="AX134" s="590"/>
      <c r="AY134" s="591"/>
      <c r="AZ134" s="606" t="str">
        <f t="shared" ref="AZ134" si="56">IF(AZ35="","",AZ35)</f>
        <v/>
      </c>
      <c r="BA134" s="607"/>
      <c r="BB134" s="607"/>
      <c r="BC134" s="607"/>
      <c r="BD134" s="517"/>
      <c r="BE134" s="517"/>
      <c r="BF134" s="517"/>
      <c r="BG134" s="517"/>
      <c r="BH134" s="517"/>
      <c r="BI134" s="517"/>
      <c r="BJ134" s="517"/>
      <c r="BK134" s="517"/>
      <c r="BL134" s="517"/>
      <c r="BM134" s="517"/>
      <c r="BN134" s="681"/>
      <c r="BO134" s="681"/>
      <c r="BP134" s="681"/>
      <c r="BQ134" s="681"/>
      <c r="BR134" s="681"/>
      <c r="BS134" s="681"/>
      <c r="BT134" s="681"/>
      <c r="BU134" s="681"/>
      <c r="BV134" s="681"/>
      <c r="BW134" s="681"/>
      <c r="BX134" s="681"/>
      <c r="BY134" s="681"/>
      <c r="BZ134" s="681"/>
      <c r="CA134" s="681"/>
      <c r="CB134" s="681"/>
      <c r="CC134" s="681"/>
      <c r="CD134" s="681"/>
      <c r="CE134" s="344"/>
    </row>
    <row r="135" spans="1:83" ht="13.15" customHeight="1">
      <c r="A135" s="344"/>
      <c r="B135" s="518"/>
      <c r="C135" s="519"/>
      <c r="D135" s="519"/>
      <c r="E135" s="519"/>
      <c r="F135" s="519"/>
      <c r="G135" s="519"/>
      <c r="H135" s="519"/>
      <c r="I135" s="519"/>
      <c r="J135" s="519"/>
      <c r="K135" s="519"/>
      <c r="L135" s="519"/>
      <c r="M135" s="519"/>
      <c r="N135" s="519"/>
      <c r="O135" s="519"/>
      <c r="P135" s="519"/>
      <c r="Q135" s="519"/>
      <c r="R135" s="519"/>
      <c r="S135" s="519"/>
      <c r="T135" s="519"/>
      <c r="U135" s="519"/>
      <c r="V135" s="519"/>
      <c r="W135" s="519"/>
      <c r="X135" s="519"/>
      <c r="Y135" s="519"/>
      <c r="Z135" s="519"/>
      <c r="AA135" s="519"/>
      <c r="AB135" s="519"/>
      <c r="AC135" s="519"/>
      <c r="AD135" s="519"/>
      <c r="AE135" s="519"/>
      <c r="AF135" s="519"/>
      <c r="AG135" s="519"/>
      <c r="AH135" s="519"/>
      <c r="AI135" s="519"/>
      <c r="AJ135" s="519"/>
      <c r="AK135" s="519"/>
      <c r="AL135" s="519"/>
      <c r="AM135" s="519"/>
      <c r="AN135" s="520"/>
      <c r="AO135" s="603"/>
      <c r="AP135" s="604"/>
      <c r="AQ135" s="604"/>
      <c r="AR135" s="604"/>
      <c r="AS135" s="604"/>
      <c r="AT135" s="604"/>
      <c r="AU135" s="604"/>
      <c r="AV135" s="604"/>
      <c r="AW135" s="604"/>
      <c r="AX135" s="604"/>
      <c r="AY135" s="605"/>
      <c r="AZ135" s="608"/>
      <c r="BA135" s="609"/>
      <c r="BB135" s="609"/>
      <c r="BC135" s="609"/>
      <c r="BD135" s="522"/>
      <c r="BE135" s="522"/>
      <c r="BF135" s="522"/>
      <c r="BG135" s="522"/>
      <c r="BH135" s="522"/>
      <c r="BI135" s="522"/>
      <c r="BJ135" s="522"/>
      <c r="BK135" s="522"/>
      <c r="BL135" s="522"/>
      <c r="BM135" s="522"/>
      <c r="BN135" s="610"/>
      <c r="BO135" s="610"/>
      <c r="BP135" s="610"/>
      <c r="BQ135" s="610"/>
      <c r="BR135" s="610"/>
      <c r="BS135" s="610"/>
      <c r="BT135" s="610"/>
      <c r="BU135" s="610"/>
      <c r="BV135" s="610"/>
      <c r="BW135" s="610"/>
      <c r="BX135" s="610"/>
      <c r="BY135" s="610"/>
      <c r="BZ135" s="610"/>
      <c r="CA135" s="610"/>
      <c r="CB135" s="610"/>
      <c r="CC135" s="610"/>
      <c r="CD135" s="610"/>
      <c r="CE135" s="344"/>
    </row>
    <row r="136" spans="1:83" ht="23.45" customHeight="1">
      <c r="A136" s="344"/>
      <c r="B136" s="523" t="s">
        <v>41</v>
      </c>
      <c r="C136" s="524"/>
      <c r="D136" s="524"/>
      <c r="E136" s="524"/>
      <c r="F136" s="524"/>
      <c r="G136" s="524"/>
      <c r="H136" s="524"/>
      <c r="I136" s="524"/>
      <c r="J136" s="524"/>
      <c r="K136" s="524"/>
      <c r="L136" s="524"/>
      <c r="M136" s="524"/>
      <c r="N136" s="524"/>
      <c r="O136" s="524"/>
      <c r="P136" s="524"/>
      <c r="Q136" s="524"/>
      <c r="R136" s="524"/>
      <c r="S136" s="524"/>
      <c r="T136" s="524"/>
      <c r="U136" s="524"/>
      <c r="V136" s="524"/>
      <c r="W136" s="524"/>
      <c r="X136" s="524"/>
      <c r="Y136" s="524"/>
      <c r="Z136" s="524"/>
      <c r="AA136" s="524"/>
      <c r="AB136" s="524"/>
      <c r="AC136" s="524"/>
      <c r="AD136" s="524"/>
      <c r="AE136" s="524"/>
      <c r="AF136" s="524"/>
      <c r="AG136" s="524"/>
      <c r="AH136" s="524"/>
      <c r="AI136" s="524"/>
      <c r="AJ136" s="524"/>
      <c r="AK136" s="524"/>
      <c r="AL136" s="524"/>
      <c r="AM136" s="524"/>
      <c r="AN136" s="525"/>
      <c r="AO136" s="526">
        <f>IF(SUM(AO122:AY135)=0,"",SUM(AO122:AY135))</f>
        <v>51820</v>
      </c>
      <c r="AP136" s="527"/>
      <c r="AQ136" s="527"/>
      <c r="AR136" s="527"/>
      <c r="AS136" s="527"/>
      <c r="AT136" s="527"/>
      <c r="AU136" s="527"/>
      <c r="AV136" s="527"/>
      <c r="AW136" s="527"/>
      <c r="AX136" s="527"/>
      <c r="AY136" s="528"/>
      <c r="AZ136" s="611"/>
      <c r="BA136" s="611"/>
      <c r="BB136" s="611"/>
      <c r="BC136" s="611"/>
      <c r="BD136" s="612"/>
      <c r="BE136" s="612"/>
      <c r="BF136" s="612"/>
      <c r="BG136" s="612"/>
      <c r="BH136" s="612"/>
      <c r="BI136" s="612"/>
      <c r="BJ136" s="612"/>
      <c r="BK136" s="612"/>
      <c r="BL136" s="612"/>
      <c r="BM136" s="344"/>
      <c r="BN136" s="344"/>
      <c r="BO136" s="442"/>
      <c r="BP136" s="442"/>
      <c r="BQ136" s="444"/>
      <c r="BR136" s="444"/>
      <c r="BS136" s="444"/>
      <c r="BT136" s="444"/>
      <c r="BU136" s="444"/>
      <c r="BV136" s="444"/>
      <c r="BW136" s="444"/>
      <c r="BX136" s="444"/>
      <c r="BY136" s="444"/>
      <c r="BZ136" s="444"/>
      <c r="CA136" s="444"/>
      <c r="CB136" s="444"/>
      <c r="CC136" s="444"/>
      <c r="CD136" s="444"/>
      <c r="CE136" s="344"/>
    </row>
    <row r="137" spans="1:83" s="344" customFormat="1" ht="8.1" customHeight="1">
      <c r="A137" s="441"/>
      <c r="B137" s="530"/>
      <c r="C137" s="531"/>
      <c r="D137" s="531"/>
      <c r="E137" s="531"/>
      <c r="F137" s="531"/>
      <c r="G137" s="531"/>
      <c r="H137" s="531"/>
      <c r="I137" s="531"/>
      <c r="J137" s="531"/>
      <c r="K137" s="531"/>
      <c r="L137" s="531"/>
      <c r="M137" s="531"/>
      <c r="N137" s="531"/>
      <c r="O137" s="531"/>
      <c r="P137" s="531"/>
      <c r="Q137" s="531"/>
      <c r="R137" s="531"/>
      <c r="S137" s="531"/>
      <c r="T137" s="531"/>
      <c r="U137" s="531"/>
      <c r="V137" s="531"/>
      <c r="W137" s="531"/>
      <c r="X137" s="531"/>
      <c r="Y137" s="531"/>
      <c r="Z137" s="531"/>
      <c r="AA137" s="531"/>
      <c r="AB137" s="531"/>
      <c r="AC137" s="531"/>
      <c r="AD137" s="531"/>
      <c r="AE137" s="531"/>
      <c r="AF137" s="531"/>
      <c r="AG137" s="531"/>
      <c r="AH137" s="531"/>
      <c r="AI137" s="531"/>
      <c r="AJ137" s="531"/>
      <c r="AK137" s="531"/>
      <c r="AL137" s="531"/>
      <c r="AM137" s="531"/>
      <c r="AN137" s="532"/>
      <c r="AO137" s="533"/>
      <c r="AP137" s="534"/>
      <c r="AQ137" s="534"/>
      <c r="AR137" s="534"/>
      <c r="AS137" s="534"/>
      <c r="AT137" s="534"/>
      <c r="AU137" s="534"/>
      <c r="AV137" s="534"/>
      <c r="AW137" s="534"/>
      <c r="AX137" s="534"/>
      <c r="AY137" s="535"/>
      <c r="BO137" s="680"/>
      <c r="BP137" s="680"/>
      <c r="BQ137" s="680"/>
      <c r="BR137" s="680"/>
      <c r="BS137" s="680"/>
      <c r="BT137" s="680"/>
      <c r="BU137" s="680"/>
      <c r="BV137" s="680"/>
      <c r="BW137" s="680"/>
      <c r="BX137" s="680"/>
      <c r="BY137" s="680"/>
      <c r="BZ137" s="680"/>
      <c r="CA137" s="680"/>
      <c r="CB137" s="680"/>
      <c r="CC137" s="680"/>
      <c r="CD137" s="680"/>
    </row>
    <row r="138" spans="1:83" s="344" customFormat="1" ht="8.1" customHeight="1">
      <c r="BO138" s="680"/>
      <c r="BP138" s="680"/>
      <c r="BQ138" s="680"/>
      <c r="BR138" s="680"/>
      <c r="BS138" s="680"/>
      <c r="BT138" s="680"/>
      <c r="BU138" s="680"/>
      <c r="BV138" s="680"/>
      <c r="BW138" s="680"/>
      <c r="BX138" s="680"/>
      <c r="BY138" s="680"/>
      <c r="BZ138" s="680"/>
      <c r="CA138" s="680"/>
      <c r="CB138" s="680"/>
      <c r="CC138" s="680"/>
      <c r="CD138" s="680"/>
    </row>
    <row r="139" spans="1:83" s="1" customFormat="1" ht="39.950000000000003" customHeight="1"/>
    <row r="140" spans="1:83" s="1" customFormat="1" ht="15.95" customHeight="1">
      <c r="B140" s="139" t="s">
        <v>45</v>
      </c>
      <c r="C140" s="140"/>
      <c r="D140" s="140"/>
      <c r="E140" s="140"/>
      <c r="F140" s="140"/>
      <c r="G140" s="140"/>
      <c r="H140" s="140"/>
      <c r="I140" s="140"/>
      <c r="J140" s="141"/>
      <c r="K140" s="39"/>
      <c r="L140" s="134" t="s">
        <v>46</v>
      </c>
      <c r="M140" s="107"/>
      <c r="N140" s="107"/>
      <c r="O140" s="135"/>
      <c r="P140" s="39"/>
      <c r="Q140" s="139" t="s">
        <v>47</v>
      </c>
      <c r="R140" s="140"/>
      <c r="S140" s="140"/>
      <c r="T140" s="140"/>
      <c r="U140" s="140"/>
      <c r="V140" s="140"/>
      <c r="W140" s="140"/>
      <c r="X140" s="140"/>
      <c r="Y140" s="140"/>
      <c r="Z140" s="140"/>
      <c r="AA140" s="141"/>
      <c r="AB140" s="56"/>
      <c r="AC140" s="138" t="s">
        <v>48</v>
      </c>
      <c r="AD140" s="107"/>
      <c r="AE140" s="135"/>
      <c r="AF140" s="128" t="s">
        <v>69</v>
      </c>
      <c r="AG140" s="129"/>
      <c r="AH140" s="130"/>
      <c r="AI140" s="128" t="s">
        <v>70</v>
      </c>
      <c r="AJ140" s="129"/>
      <c r="AK140" s="130"/>
      <c r="AL140" s="134" t="s">
        <v>49</v>
      </c>
      <c r="AM140" s="107"/>
      <c r="AN140" s="107"/>
      <c r="AO140" s="135"/>
      <c r="AP140" s="134" t="s">
        <v>50</v>
      </c>
      <c r="AQ140" s="107"/>
      <c r="AR140" s="135"/>
      <c r="AS140" s="138" t="s">
        <v>51</v>
      </c>
      <c r="AT140" s="107"/>
      <c r="AU140" s="135"/>
      <c r="AV140" s="56"/>
      <c r="AW140" s="139" t="s">
        <v>52</v>
      </c>
      <c r="AX140" s="140"/>
      <c r="AY140" s="140"/>
      <c r="AZ140" s="140"/>
      <c r="BA140" s="140"/>
      <c r="BB140" s="140"/>
      <c r="BC140" s="141"/>
      <c r="BD140" s="56"/>
      <c r="BE140" s="233" t="s">
        <v>53</v>
      </c>
      <c r="BF140" s="234"/>
      <c r="BG140" s="56"/>
      <c r="BH140" s="138" t="s">
        <v>54</v>
      </c>
      <c r="BI140" s="237"/>
      <c r="BJ140" s="56"/>
      <c r="BK140" s="139" t="s">
        <v>55</v>
      </c>
      <c r="BL140" s="140"/>
      <c r="BM140" s="140"/>
      <c r="BN140" s="140"/>
      <c r="BO140" s="140"/>
      <c r="BP140" s="140"/>
      <c r="BQ140" s="140"/>
      <c r="BR140" s="140"/>
      <c r="BS140" s="140"/>
      <c r="BT140" s="141"/>
      <c r="BU140" s="40"/>
      <c r="BV140" s="40"/>
      <c r="BW140" s="40"/>
      <c r="BX140" s="39"/>
      <c r="BY140" s="153" t="s">
        <v>56</v>
      </c>
      <c r="BZ140" s="154"/>
      <c r="CA140" s="154"/>
      <c r="CB140" s="154"/>
      <c r="CC140" s="154"/>
      <c r="CD140" s="155"/>
    </row>
    <row r="141" spans="1:83" s="1" customFormat="1" ht="15.95" customHeight="1">
      <c r="B141" s="142"/>
      <c r="C141" s="143"/>
      <c r="D141" s="143"/>
      <c r="E141" s="143"/>
      <c r="F141" s="143"/>
      <c r="G141" s="143"/>
      <c r="H141" s="143"/>
      <c r="I141" s="143"/>
      <c r="J141" s="144"/>
      <c r="K141" s="39"/>
      <c r="L141" s="136"/>
      <c r="M141" s="108"/>
      <c r="N141" s="108"/>
      <c r="O141" s="137"/>
      <c r="P141" s="39"/>
      <c r="Q141" s="142"/>
      <c r="R141" s="143"/>
      <c r="S141" s="143"/>
      <c r="T141" s="143"/>
      <c r="U141" s="143"/>
      <c r="V141" s="143"/>
      <c r="W141" s="143"/>
      <c r="X141" s="143"/>
      <c r="Y141" s="143"/>
      <c r="Z141" s="143"/>
      <c r="AA141" s="144"/>
      <c r="AB141" s="56"/>
      <c r="AC141" s="136"/>
      <c r="AD141" s="108"/>
      <c r="AE141" s="137"/>
      <c r="AF141" s="131"/>
      <c r="AG141" s="132"/>
      <c r="AH141" s="133"/>
      <c r="AI141" s="131"/>
      <c r="AJ141" s="132"/>
      <c r="AK141" s="133"/>
      <c r="AL141" s="136"/>
      <c r="AM141" s="108"/>
      <c r="AN141" s="108"/>
      <c r="AO141" s="137"/>
      <c r="AP141" s="136"/>
      <c r="AQ141" s="108"/>
      <c r="AR141" s="137"/>
      <c r="AS141" s="136"/>
      <c r="AT141" s="108"/>
      <c r="AU141" s="137"/>
      <c r="AV141" s="56"/>
      <c r="AW141" s="142"/>
      <c r="AX141" s="143"/>
      <c r="AY141" s="143"/>
      <c r="AZ141" s="143"/>
      <c r="BA141" s="143"/>
      <c r="BB141" s="143"/>
      <c r="BC141" s="144"/>
      <c r="BD141" s="56"/>
      <c r="BE141" s="235"/>
      <c r="BF141" s="236"/>
      <c r="BG141" s="56"/>
      <c r="BH141" s="238"/>
      <c r="BI141" s="239"/>
      <c r="BJ141" s="56"/>
      <c r="BK141" s="142"/>
      <c r="BL141" s="143"/>
      <c r="BM141" s="143"/>
      <c r="BN141" s="143"/>
      <c r="BO141" s="143"/>
      <c r="BP141" s="143"/>
      <c r="BQ141" s="143"/>
      <c r="BR141" s="143"/>
      <c r="BS141" s="143"/>
      <c r="BT141" s="144"/>
      <c r="BU141" s="40"/>
      <c r="BV141" s="40"/>
      <c r="BW141" s="40"/>
      <c r="BX141" s="39"/>
      <c r="BY141" s="156"/>
      <c r="BZ141" s="157"/>
      <c r="CA141" s="157"/>
      <c r="CB141" s="157"/>
      <c r="CC141" s="157"/>
      <c r="CD141" s="158"/>
      <c r="CE141" s="13"/>
    </row>
    <row r="142" spans="1:83" s="1" customFormat="1" ht="30" customHeight="1">
      <c r="B142" s="34"/>
      <c r="C142" s="31"/>
      <c r="D142" s="31"/>
      <c r="E142" s="31"/>
      <c r="F142" s="31"/>
      <c r="G142" s="31"/>
      <c r="H142" s="31"/>
      <c r="I142" s="31"/>
      <c r="J142" s="33"/>
      <c r="K142" s="39"/>
      <c r="L142" s="34"/>
      <c r="M142" s="31"/>
      <c r="N142" s="31"/>
      <c r="O142" s="33"/>
      <c r="P142" s="41"/>
      <c r="Q142" s="34"/>
      <c r="R142" s="31"/>
      <c r="S142" s="31"/>
      <c r="T142" s="31"/>
      <c r="U142" s="31"/>
      <c r="V142" s="31"/>
      <c r="W142" s="31"/>
      <c r="X142" s="31"/>
      <c r="Y142" s="31"/>
      <c r="Z142" s="31"/>
      <c r="AA142" s="33"/>
      <c r="AB142" s="41"/>
      <c r="AC142" s="34"/>
      <c r="AD142" s="31"/>
      <c r="AE142" s="33"/>
      <c r="AF142" s="31"/>
      <c r="AG142" s="31"/>
      <c r="AH142" s="33"/>
      <c r="AI142" s="31"/>
      <c r="AJ142" s="31"/>
      <c r="AK142" s="33"/>
      <c r="AL142" s="268" t="s">
        <v>57</v>
      </c>
      <c r="AM142" s="269"/>
      <c r="AN142" s="268" t="s">
        <v>58</v>
      </c>
      <c r="AO142" s="269"/>
      <c r="AP142" s="34"/>
      <c r="AQ142" s="31"/>
      <c r="AR142" s="33"/>
      <c r="AS142" s="31"/>
      <c r="AT142" s="31"/>
      <c r="AU142" s="33"/>
      <c r="AV142" s="41"/>
      <c r="AW142" s="34"/>
      <c r="AX142" s="31"/>
      <c r="AY142" s="31"/>
      <c r="AZ142" s="31"/>
      <c r="BA142" s="31"/>
      <c r="BB142" s="31"/>
      <c r="BC142" s="33"/>
      <c r="BD142" s="41"/>
      <c r="BE142" s="34"/>
      <c r="BF142" s="33"/>
      <c r="BG142" s="41"/>
      <c r="BH142" s="34"/>
      <c r="BI142" s="33"/>
      <c r="BJ142" s="41"/>
      <c r="BK142" s="42"/>
      <c r="BL142" s="43"/>
      <c r="BM142" s="43"/>
      <c r="BN142" s="43"/>
      <c r="BO142" s="43"/>
      <c r="BP142" s="43"/>
      <c r="BQ142" s="43"/>
      <c r="BR142" s="43"/>
      <c r="BS142" s="43"/>
      <c r="BT142" s="44"/>
      <c r="BU142" s="45"/>
      <c r="BV142" s="45"/>
      <c r="BW142" s="45"/>
      <c r="BX142" s="41"/>
      <c r="BY142" s="34"/>
      <c r="BZ142" s="31"/>
      <c r="CA142" s="31"/>
      <c r="CB142" s="31"/>
      <c r="CC142" s="31"/>
      <c r="CD142" s="33"/>
    </row>
    <row r="143" spans="1:83" s="1" customFormat="1" ht="9.9499999999999993" customHeight="1">
      <c r="B143" s="35"/>
      <c r="C143" s="30"/>
      <c r="D143" s="30"/>
      <c r="E143" s="30"/>
      <c r="F143" s="30"/>
      <c r="G143" s="30"/>
      <c r="H143" s="30"/>
      <c r="I143" s="30"/>
      <c r="J143" s="32"/>
      <c r="K143" s="39"/>
      <c r="L143" s="35"/>
      <c r="M143" s="30"/>
      <c r="N143" s="30"/>
      <c r="O143" s="32"/>
      <c r="P143" s="41"/>
      <c r="Q143" s="35"/>
      <c r="R143" s="30"/>
      <c r="S143" s="30"/>
      <c r="T143" s="30"/>
      <c r="U143" s="30"/>
      <c r="V143" s="30"/>
      <c r="W143" s="30"/>
      <c r="X143" s="30"/>
      <c r="Y143" s="30"/>
      <c r="Z143" s="30"/>
      <c r="AA143" s="32"/>
      <c r="AB143" s="41"/>
      <c r="AC143" s="46"/>
      <c r="AD143" s="47"/>
      <c r="AE143" s="32"/>
      <c r="AF143" s="46"/>
      <c r="AG143" s="30"/>
      <c r="AH143" s="48"/>
      <c r="AI143" s="30"/>
      <c r="AJ143" s="49"/>
      <c r="AK143" s="48"/>
      <c r="AL143" s="270"/>
      <c r="AM143" s="271"/>
      <c r="AN143" s="270"/>
      <c r="AO143" s="271"/>
      <c r="AP143" s="35"/>
      <c r="AQ143" s="49"/>
      <c r="AR143" s="48"/>
      <c r="AS143" s="35"/>
      <c r="AT143" s="47"/>
      <c r="AU143" s="48"/>
      <c r="AV143" s="41"/>
      <c r="AW143" s="35"/>
      <c r="AX143" s="49"/>
      <c r="AY143" s="49"/>
      <c r="AZ143" s="47"/>
      <c r="BA143" s="47"/>
      <c r="BB143" s="30"/>
      <c r="BC143" s="48"/>
      <c r="BD143" s="41"/>
      <c r="BE143" s="46"/>
      <c r="BF143" s="32"/>
      <c r="BG143" s="41"/>
      <c r="BH143" s="35"/>
      <c r="BI143" s="32"/>
      <c r="BJ143" s="41"/>
      <c r="BK143" s="36"/>
      <c r="BL143" s="37"/>
      <c r="BM143" s="37"/>
      <c r="BN143" s="37" t="s">
        <v>10</v>
      </c>
      <c r="BO143" s="37"/>
      <c r="BP143" s="37"/>
      <c r="BQ143" s="37" t="s">
        <v>24</v>
      </c>
      <c r="BR143" s="37"/>
      <c r="BS143" s="37"/>
      <c r="BT143" s="38" t="s">
        <v>25</v>
      </c>
      <c r="BU143" s="50"/>
      <c r="BV143" s="50"/>
      <c r="BW143" s="50"/>
      <c r="BX143" s="41"/>
      <c r="BY143" s="35"/>
      <c r="BZ143" s="30"/>
      <c r="CA143" s="30"/>
      <c r="CB143" s="30"/>
      <c r="CC143" s="30"/>
      <c r="CD143" s="32"/>
    </row>
    <row r="144" spans="1:83" s="1" customFormat="1" ht="39.950000000000003" customHeight="1">
      <c r="B144" s="41"/>
      <c r="C144" s="41"/>
      <c r="D144" s="41"/>
      <c r="E144" s="41"/>
      <c r="F144" s="39"/>
      <c r="G144" s="39"/>
      <c r="H144" s="39"/>
      <c r="I144" s="39"/>
      <c r="J144" s="39"/>
      <c r="K144" s="39"/>
      <c r="L144" s="39"/>
      <c r="M144" s="39"/>
      <c r="N144" s="39"/>
      <c r="O144" s="39"/>
      <c r="P144" s="41"/>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41"/>
      <c r="AW144" s="39"/>
      <c r="AX144" s="39"/>
      <c r="AY144" s="39"/>
      <c r="AZ144" s="39"/>
      <c r="BA144" s="39"/>
      <c r="BB144" s="39"/>
      <c r="BC144" s="39"/>
      <c r="BD144" s="39"/>
      <c r="BE144" s="39"/>
      <c r="BF144" s="39"/>
      <c r="BG144" s="39"/>
      <c r="BH144" s="39"/>
      <c r="BI144" s="41"/>
      <c r="BJ144" s="41"/>
      <c r="BK144" s="41"/>
      <c r="BL144" s="41"/>
      <c r="BM144" s="41"/>
      <c r="BN144" s="41"/>
      <c r="BO144" s="41"/>
      <c r="BP144" s="41"/>
      <c r="BQ144" s="41"/>
      <c r="BR144" s="41"/>
      <c r="BS144" s="41"/>
      <c r="BT144" s="41"/>
      <c r="BU144" s="41"/>
      <c r="BV144" s="41"/>
      <c r="BW144" s="41"/>
      <c r="BX144" s="41"/>
      <c r="BY144" s="41"/>
      <c r="BZ144" s="41"/>
      <c r="CA144" s="41"/>
      <c r="CB144" s="41"/>
      <c r="CC144" s="41"/>
      <c r="CD144" s="41"/>
    </row>
    <row r="145" spans="2:82" s="1" customFormat="1" ht="15.95" customHeight="1">
      <c r="B145" s="57"/>
      <c r="C145" s="57"/>
      <c r="D145" s="57"/>
      <c r="E145" s="57"/>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56"/>
      <c r="AP145" s="56"/>
      <c r="AQ145" s="56"/>
      <c r="AR145" s="56"/>
      <c r="AS145" s="56"/>
      <c r="AT145" s="56"/>
      <c r="AU145" s="56"/>
      <c r="AV145" s="56"/>
      <c r="AW145" s="56"/>
      <c r="AX145" s="56"/>
      <c r="AY145" s="56"/>
      <c r="AZ145" s="56"/>
      <c r="BA145" s="56"/>
      <c r="BB145" s="56"/>
      <c r="BC145" s="139" t="s">
        <v>59</v>
      </c>
      <c r="BD145" s="141"/>
      <c r="BE145" s="265" t="s">
        <v>60</v>
      </c>
      <c r="BF145" s="266"/>
      <c r="BG145" s="266"/>
      <c r="BH145" s="266"/>
      <c r="BI145" s="266"/>
      <c r="BJ145" s="266"/>
      <c r="BK145" s="266"/>
      <c r="BL145" s="266"/>
      <c r="BM145" s="266"/>
      <c r="BN145" s="267"/>
      <c r="BO145" s="265" t="s">
        <v>61</v>
      </c>
      <c r="BP145" s="266"/>
      <c r="BQ145" s="266"/>
      <c r="BR145" s="266"/>
      <c r="BS145" s="266"/>
      <c r="BT145" s="266"/>
      <c r="BU145" s="266"/>
      <c r="BV145" s="266"/>
      <c r="BW145" s="266"/>
      <c r="BX145" s="267"/>
      <c r="BY145" s="265" t="s">
        <v>62</v>
      </c>
      <c r="BZ145" s="266"/>
      <c r="CA145" s="266"/>
      <c r="CB145" s="266"/>
      <c r="CC145" s="266"/>
      <c r="CD145" s="267"/>
    </row>
    <row r="146" spans="2:82" s="1" customFormat="1" ht="15.95" customHeight="1">
      <c r="B146" s="139" t="s">
        <v>63</v>
      </c>
      <c r="C146" s="140"/>
      <c r="D146" s="140"/>
      <c r="E146" s="140"/>
      <c r="F146" s="140"/>
      <c r="G146" s="140"/>
      <c r="H146" s="140"/>
      <c r="I146" s="140"/>
      <c r="J146" s="140"/>
      <c r="K146" s="140"/>
      <c r="L146" s="141"/>
      <c r="M146" s="139" t="s">
        <v>64</v>
      </c>
      <c r="N146" s="140"/>
      <c r="O146" s="140"/>
      <c r="P146" s="140"/>
      <c r="Q146" s="140"/>
      <c r="R146" s="140"/>
      <c r="S146" s="140"/>
      <c r="T146" s="141"/>
      <c r="U146" s="139" t="s">
        <v>65</v>
      </c>
      <c r="V146" s="140"/>
      <c r="W146" s="140"/>
      <c r="X146" s="140"/>
      <c r="Y146" s="140"/>
      <c r="Z146" s="140"/>
      <c r="AA146" s="140"/>
      <c r="AB146" s="141"/>
      <c r="AC146" s="139" t="s">
        <v>66</v>
      </c>
      <c r="AD146" s="140"/>
      <c r="AE146" s="140"/>
      <c r="AF146" s="140"/>
      <c r="AG146" s="140"/>
      <c r="AH146" s="140"/>
      <c r="AI146" s="140"/>
      <c r="AJ146" s="140"/>
      <c r="AK146" s="140"/>
      <c r="AL146" s="140"/>
      <c r="AM146" s="141"/>
      <c r="AN146" s="39"/>
      <c r="AO146" s="139" t="s">
        <v>67</v>
      </c>
      <c r="AP146" s="140"/>
      <c r="AQ146" s="140"/>
      <c r="AR146" s="140"/>
      <c r="AS146" s="140"/>
      <c r="AT146" s="140"/>
      <c r="AU146" s="140"/>
      <c r="AV146" s="140"/>
      <c r="AW146" s="140"/>
      <c r="AX146" s="140"/>
      <c r="AY146" s="140"/>
      <c r="AZ146" s="140"/>
      <c r="BA146" s="141"/>
      <c r="BB146" s="57"/>
      <c r="BC146" s="263"/>
      <c r="BD146" s="264"/>
      <c r="BE146" s="51"/>
      <c r="BF146" s="39"/>
      <c r="BG146" s="39"/>
      <c r="BH146" s="39"/>
      <c r="BI146" s="39"/>
      <c r="BJ146" s="39"/>
      <c r="BK146" s="39"/>
      <c r="BL146" s="39"/>
      <c r="BM146" s="39"/>
      <c r="BN146" s="52"/>
      <c r="BO146" s="39"/>
      <c r="BP146" s="39"/>
      <c r="BQ146" s="39"/>
      <c r="BR146" s="39"/>
      <c r="BS146" s="39"/>
      <c r="BT146" s="39"/>
      <c r="BU146" s="39"/>
      <c r="BV146" s="39"/>
      <c r="BW146" s="39"/>
      <c r="BX146" s="39"/>
      <c r="BY146" s="51"/>
      <c r="BZ146" s="39"/>
      <c r="CA146" s="39"/>
      <c r="CB146" s="39"/>
      <c r="CC146" s="39"/>
      <c r="CD146" s="52"/>
    </row>
    <row r="147" spans="2:82" s="1" customFormat="1" ht="15.95" customHeight="1">
      <c r="B147" s="142"/>
      <c r="C147" s="143"/>
      <c r="D147" s="143"/>
      <c r="E147" s="143"/>
      <c r="F147" s="143"/>
      <c r="G147" s="143"/>
      <c r="H147" s="143"/>
      <c r="I147" s="143"/>
      <c r="J147" s="143"/>
      <c r="K147" s="143"/>
      <c r="L147" s="144"/>
      <c r="M147" s="142"/>
      <c r="N147" s="143"/>
      <c r="O147" s="143"/>
      <c r="P147" s="143"/>
      <c r="Q147" s="143"/>
      <c r="R147" s="143"/>
      <c r="S147" s="143"/>
      <c r="T147" s="144"/>
      <c r="U147" s="142"/>
      <c r="V147" s="143"/>
      <c r="W147" s="143"/>
      <c r="X147" s="143"/>
      <c r="Y147" s="143"/>
      <c r="Z147" s="143"/>
      <c r="AA147" s="143"/>
      <c r="AB147" s="144"/>
      <c r="AC147" s="142"/>
      <c r="AD147" s="143"/>
      <c r="AE147" s="143"/>
      <c r="AF147" s="143"/>
      <c r="AG147" s="143"/>
      <c r="AH147" s="143"/>
      <c r="AI147" s="143"/>
      <c r="AJ147" s="143"/>
      <c r="AK147" s="143"/>
      <c r="AL147" s="143"/>
      <c r="AM147" s="144"/>
      <c r="AN147" s="41"/>
      <c r="AO147" s="142"/>
      <c r="AP147" s="143"/>
      <c r="AQ147" s="143"/>
      <c r="AR147" s="143"/>
      <c r="AS147" s="143"/>
      <c r="AT147" s="143"/>
      <c r="AU147" s="143"/>
      <c r="AV147" s="143"/>
      <c r="AW147" s="143"/>
      <c r="AX147" s="143"/>
      <c r="AY147" s="143"/>
      <c r="AZ147" s="143"/>
      <c r="BA147" s="144"/>
      <c r="BB147" s="57"/>
      <c r="BC147" s="263"/>
      <c r="BD147" s="264"/>
      <c r="BE147" s="51"/>
      <c r="BF147" s="39"/>
      <c r="BG147" s="39"/>
      <c r="BH147" s="39"/>
      <c r="BI147" s="39"/>
      <c r="BJ147" s="39"/>
      <c r="BK147" s="39"/>
      <c r="BL147" s="39"/>
      <c r="BM147" s="39"/>
      <c r="BN147" s="52"/>
      <c r="BO147" s="39"/>
      <c r="BP147" s="39"/>
      <c r="BQ147" s="39"/>
      <c r="BR147" s="39"/>
      <c r="BS147" s="39"/>
      <c r="BT147" s="39"/>
      <c r="BU147" s="39"/>
      <c r="BV147" s="39"/>
      <c r="BW147" s="39"/>
      <c r="BX147" s="39"/>
      <c r="BY147" s="51"/>
      <c r="BZ147" s="39"/>
      <c r="CA147" s="39"/>
      <c r="CB147" s="39"/>
      <c r="CC147" s="39"/>
      <c r="CD147" s="52"/>
    </row>
    <row r="148" spans="2:82" s="1" customFormat="1" ht="30" customHeight="1">
      <c r="B148" s="58"/>
      <c r="C148" s="59"/>
      <c r="D148" s="60"/>
      <c r="E148" s="60"/>
      <c r="F148" s="59"/>
      <c r="G148" s="60"/>
      <c r="H148" s="60"/>
      <c r="I148" s="59"/>
      <c r="J148" s="60"/>
      <c r="K148" s="60"/>
      <c r="L148" s="61"/>
      <c r="M148" s="58"/>
      <c r="N148" s="59"/>
      <c r="O148" s="60"/>
      <c r="P148" s="60"/>
      <c r="Q148" s="59"/>
      <c r="R148" s="60"/>
      <c r="S148" s="60"/>
      <c r="T148" s="61"/>
      <c r="U148" s="58"/>
      <c r="V148" s="59"/>
      <c r="W148" s="60"/>
      <c r="X148" s="60"/>
      <c r="Y148" s="59"/>
      <c r="Z148" s="60"/>
      <c r="AA148" s="60"/>
      <c r="AB148" s="61"/>
      <c r="AC148" s="60"/>
      <c r="AD148" s="59"/>
      <c r="AE148" s="60"/>
      <c r="AF148" s="60"/>
      <c r="AG148" s="59"/>
      <c r="AH148" s="60"/>
      <c r="AI148" s="60"/>
      <c r="AJ148" s="59"/>
      <c r="AK148" s="60"/>
      <c r="AL148" s="60"/>
      <c r="AM148" s="61"/>
      <c r="AN148" s="57"/>
      <c r="AO148" s="58"/>
      <c r="AP148" s="60"/>
      <c r="AQ148" s="60"/>
      <c r="AR148" s="60"/>
      <c r="AS148" s="60"/>
      <c r="AT148" s="60"/>
      <c r="AU148" s="60"/>
      <c r="AV148" s="60"/>
      <c r="AW148" s="60"/>
      <c r="AX148" s="60"/>
      <c r="AY148" s="60"/>
      <c r="AZ148" s="62" t="s">
        <v>68</v>
      </c>
      <c r="BA148" s="61"/>
      <c r="BB148" s="57"/>
      <c r="BC148" s="263"/>
      <c r="BD148" s="264"/>
      <c r="BE148" s="51"/>
      <c r="BF148" s="39"/>
      <c r="BG148" s="39"/>
      <c r="BH148" s="39"/>
      <c r="BI148" s="39"/>
      <c r="BJ148" s="39"/>
      <c r="BK148" s="39"/>
      <c r="BL148" s="39"/>
      <c r="BM148" s="39"/>
      <c r="BN148" s="52"/>
      <c r="BO148" s="39"/>
      <c r="BP148" s="39"/>
      <c r="BQ148" s="39"/>
      <c r="BR148" s="39"/>
      <c r="BS148" s="39"/>
      <c r="BT148" s="39"/>
      <c r="BU148" s="39"/>
      <c r="BV148" s="39"/>
      <c r="BW148" s="39"/>
      <c r="BX148" s="39"/>
      <c r="BY148" s="51"/>
      <c r="BZ148" s="39"/>
      <c r="CA148" s="39"/>
      <c r="CB148" s="39"/>
      <c r="CC148" s="39"/>
      <c r="CD148" s="52"/>
    </row>
    <row r="149" spans="2:82" s="1" customFormat="1" ht="9.9499999999999993" customHeight="1">
      <c r="B149" s="63"/>
      <c r="C149" s="64"/>
      <c r="D149" s="65"/>
      <c r="E149" s="64"/>
      <c r="F149" s="66"/>
      <c r="G149" s="64"/>
      <c r="H149" s="64"/>
      <c r="I149" s="64"/>
      <c r="J149" s="65"/>
      <c r="K149" s="64"/>
      <c r="L149" s="67"/>
      <c r="M149" s="63"/>
      <c r="N149" s="64"/>
      <c r="O149" s="65"/>
      <c r="P149" s="64"/>
      <c r="Q149" s="64"/>
      <c r="R149" s="65"/>
      <c r="S149" s="64"/>
      <c r="T149" s="67"/>
      <c r="U149" s="63"/>
      <c r="V149" s="64"/>
      <c r="W149" s="65"/>
      <c r="X149" s="64"/>
      <c r="Y149" s="64"/>
      <c r="Z149" s="65"/>
      <c r="AA149" s="64"/>
      <c r="AB149" s="67"/>
      <c r="AC149" s="64"/>
      <c r="AD149" s="66"/>
      <c r="AE149" s="64"/>
      <c r="AF149" s="64"/>
      <c r="AG149" s="64"/>
      <c r="AH149" s="65"/>
      <c r="AI149" s="64"/>
      <c r="AJ149" s="64"/>
      <c r="AK149" s="65"/>
      <c r="AL149" s="64"/>
      <c r="AM149" s="67"/>
      <c r="AN149" s="57"/>
      <c r="AO149" s="63"/>
      <c r="AP149" s="68"/>
      <c r="AQ149" s="68"/>
      <c r="AR149" s="68"/>
      <c r="AS149" s="64"/>
      <c r="AT149" s="65"/>
      <c r="AU149" s="68"/>
      <c r="AV149" s="64"/>
      <c r="AW149" s="68"/>
      <c r="AX149" s="64"/>
      <c r="AY149" s="68"/>
      <c r="AZ149" s="64"/>
      <c r="BA149" s="69"/>
      <c r="BB149" s="57"/>
      <c r="BC149" s="142"/>
      <c r="BD149" s="144"/>
      <c r="BE149" s="53"/>
      <c r="BF149" s="54"/>
      <c r="BG149" s="54"/>
      <c r="BH149" s="54"/>
      <c r="BI149" s="54"/>
      <c r="BJ149" s="54"/>
      <c r="BK149" s="54"/>
      <c r="BL149" s="54"/>
      <c r="BM149" s="54"/>
      <c r="BN149" s="55"/>
      <c r="BO149" s="54"/>
      <c r="BP149" s="54"/>
      <c r="BQ149" s="54"/>
      <c r="BR149" s="54"/>
      <c r="BS149" s="54"/>
      <c r="BT149" s="54"/>
      <c r="BU149" s="54"/>
      <c r="BV149" s="54"/>
      <c r="BW149" s="54"/>
      <c r="BX149" s="54"/>
      <c r="BY149" s="53"/>
      <c r="BZ149" s="54"/>
      <c r="CA149" s="54"/>
      <c r="CB149" s="54"/>
      <c r="CC149" s="54"/>
      <c r="CD149" s="55"/>
    </row>
  </sheetData>
  <mergeCells count="441">
    <mergeCell ref="BC93:BD97"/>
    <mergeCell ref="BE93:BN93"/>
    <mergeCell ref="BO93:BX93"/>
    <mergeCell ref="BY93:CD93"/>
    <mergeCell ref="B146:L147"/>
    <mergeCell ref="M146:T147"/>
    <mergeCell ref="U146:AB147"/>
    <mergeCell ref="AC146:AM147"/>
    <mergeCell ref="AO146:BA147"/>
    <mergeCell ref="BC145:BD149"/>
    <mergeCell ref="BH140:BI141"/>
    <mergeCell ref="BK140:BT141"/>
    <mergeCell ref="BY140:CD141"/>
    <mergeCell ref="AL142:AM143"/>
    <mergeCell ref="AN142:AO143"/>
    <mergeCell ref="AI140:AK141"/>
    <mergeCell ref="AL140:AO141"/>
    <mergeCell ref="AP140:AR141"/>
    <mergeCell ref="AS140:AU141"/>
    <mergeCell ref="AW140:BC141"/>
    <mergeCell ref="BE140:BF141"/>
    <mergeCell ref="B94:L95"/>
    <mergeCell ref="M94:T95"/>
    <mergeCell ref="U94:AB95"/>
    <mergeCell ref="AC94:AM95"/>
    <mergeCell ref="AO94:BA95"/>
    <mergeCell ref="B140:J141"/>
    <mergeCell ref="L140:O141"/>
    <mergeCell ref="Q140:AA141"/>
    <mergeCell ref="AC140:AE141"/>
    <mergeCell ref="AF140:AH141"/>
    <mergeCell ref="AL90:AM91"/>
    <mergeCell ref="AN90:AO91"/>
    <mergeCell ref="AS88:AU89"/>
    <mergeCell ref="AW88:BC89"/>
    <mergeCell ref="BE88:BF89"/>
    <mergeCell ref="BH88:BI89"/>
    <mergeCell ref="BK88:BT89"/>
    <mergeCell ref="BY88:CD89"/>
    <mergeCell ref="B88:J89"/>
    <mergeCell ref="L88:O89"/>
    <mergeCell ref="Q88:AA89"/>
    <mergeCell ref="AC88:AE89"/>
    <mergeCell ref="AF88:AH89"/>
    <mergeCell ref="AI88:AK89"/>
    <mergeCell ref="AL88:AO89"/>
    <mergeCell ref="AP88:AR89"/>
    <mergeCell ref="BE145:BN145"/>
    <mergeCell ref="BO145:BX145"/>
    <mergeCell ref="BY145:CD145"/>
    <mergeCell ref="B136:AN137"/>
    <mergeCell ref="AO136:AY137"/>
    <mergeCell ref="BO137:BZ138"/>
    <mergeCell ref="CA137:CD138"/>
    <mergeCell ref="AO132:AY133"/>
    <mergeCell ref="AZ132:BC133"/>
    <mergeCell ref="BD132:BM133"/>
    <mergeCell ref="B134:AN135"/>
    <mergeCell ref="AO134:AY135"/>
    <mergeCell ref="AZ134:BC135"/>
    <mergeCell ref="BD134:BM135"/>
    <mergeCell ref="B132:C133"/>
    <mergeCell ref="D132:E133"/>
    <mergeCell ref="F132:AB133"/>
    <mergeCell ref="AC132:AF133"/>
    <mergeCell ref="AG132:AJ133"/>
    <mergeCell ref="AK132:AN133"/>
    <mergeCell ref="BD128:BM129"/>
    <mergeCell ref="B130:C131"/>
    <mergeCell ref="D130:E131"/>
    <mergeCell ref="F130:AB131"/>
    <mergeCell ref="AC130:AF131"/>
    <mergeCell ref="AG130:AJ131"/>
    <mergeCell ref="AK130:AN131"/>
    <mergeCell ref="AO130:AY131"/>
    <mergeCell ref="AZ130:BC131"/>
    <mergeCell ref="BD130:BM131"/>
    <mergeCell ref="AZ126:BC127"/>
    <mergeCell ref="BD126:BM127"/>
    <mergeCell ref="B128:C129"/>
    <mergeCell ref="D128:E129"/>
    <mergeCell ref="F128:AB129"/>
    <mergeCell ref="AC128:AF129"/>
    <mergeCell ref="AG128:AJ129"/>
    <mergeCell ref="AK128:AN129"/>
    <mergeCell ref="AO128:AY129"/>
    <mergeCell ref="AZ128:BC129"/>
    <mergeCell ref="AO124:AY125"/>
    <mergeCell ref="AZ124:BC125"/>
    <mergeCell ref="BD124:BM125"/>
    <mergeCell ref="B126:C127"/>
    <mergeCell ref="D126:E127"/>
    <mergeCell ref="F126:AB127"/>
    <mergeCell ref="AC126:AF127"/>
    <mergeCell ref="AG126:AJ127"/>
    <mergeCell ref="AK126:AN127"/>
    <mergeCell ref="AO126:AY127"/>
    <mergeCell ref="AK122:AN123"/>
    <mergeCell ref="AO122:AY123"/>
    <mergeCell ref="AZ122:BC123"/>
    <mergeCell ref="BD122:BM123"/>
    <mergeCell ref="B124:C125"/>
    <mergeCell ref="D124:E125"/>
    <mergeCell ref="F124:AB125"/>
    <mergeCell ref="AC124:AF125"/>
    <mergeCell ref="AG124:AJ125"/>
    <mergeCell ref="AK124:AN125"/>
    <mergeCell ref="AO121:AY121"/>
    <mergeCell ref="AZ121:BC121"/>
    <mergeCell ref="BD121:BM121"/>
    <mergeCell ref="BN121:BW121"/>
    <mergeCell ref="BX121:CD121"/>
    <mergeCell ref="B122:C123"/>
    <mergeCell ref="D122:E123"/>
    <mergeCell ref="F122:AB123"/>
    <mergeCell ref="AC122:AF123"/>
    <mergeCell ref="AG122:AJ123"/>
    <mergeCell ref="B121:C121"/>
    <mergeCell ref="D121:E121"/>
    <mergeCell ref="F121:AB121"/>
    <mergeCell ref="AC121:AF121"/>
    <mergeCell ref="AG121:AJ121"/>
    <mergeCell ref="AK121:AN121"/>
    <mergeCell ref="BF118:BM118"/>
    <mergeCell ref="B119:I119"/>
    <mergeCell ref="J119:Q119"/>
    <mergeCell ref="R119:Y119"/>
    <mergeCell ref="Z119:AG119"/>
    <mergeCell ref="AH119:AO119"/>
    <mergeCell ref="AP119:AW119"/>
    <mergeCell ref="AX119:BE119"/>
    <mergeCell ref="BF119:BM119"/>
    <mergeCell ref="AG116:AN116"/>
    <mergeCell ref="AO116:AX116"/>
    <mergeCell ref="AZ116:BF116"/>
    <mergeCell ref="B118:I118"/>
    <mergeCell ref="J118:Q118"/>
    <mergeCell ref="R118:Y118"/>
    <mergeCell ref="Z118:AG118"/>
    <mergeCell ref="AH118:AO118"/>
    <mergeCell ref="AP118:AW118"/>
    <mergeCell ref="AX118:BE118"/>
    <mergeCell ref="AZ113:BG113"/>
    <mergeCell ref="AG114:AN114"/>
    <mergeCell ref="AO114:AX114"/>
    <mergeCell ref="AZ114:BF114"/>
    <mergeCell ref="BO114:CB115"/>
    <mergeCell ref="AG115:AN115"/>
    <mergeCell ref="AO115:AX115"/>
    <mergeCell ref="AZ115:BF115"/>
    <mergeCell ref="AY110:AY111"/>
    <mergeCell ref="AG111:AN112"/>
    <mergeCell ref="B113:M114"/>
    <mergeCell ref="N113:AE114"/>
    <mergeCell ref="AG113:AN113"/>
    <mergeCell ref="AO113:AY113"/>
    <mergeCell ref="BF109:BZ111"/>
    <mergeCell ref="B110:M111"/>
    <mergeCell ref="O110:R111"/>
    <mergeCell ref="T110:W111"/>
    <mergeCell ref="X110:X111"/>
    <mergeCell ref="Y110:AA111"/>
    <mergeCell ref="AB110:AB111"/>
    <mergeCell ref="AC110:AD111"/>
    <mergeCell ref="AE110:AE111"/>
    <mergeCell ref="AO110:AX111"/>
    <mergeCell ref="C106:H106"/>
    <mergeCell ref="B109:M109"/>
    <mergeCell ref="O109:R109"/>
    <mergeCell ref="T109:AE109"/>
    <mergeCell ref="AO109:AY109"/>
    <mergeCell ref="BB109:BE109"/>
    <mergeCell ref="BM99:BV99"/>
    <mergeCell ref="AB101:AZ102"/>
    <mergeCell ref="BX102:CD102"/>
    <mergeCell ref="O104:AA106"/>
    <mergeCell ref="BB104:BE105"/>
    <mergeCell ref="BF104:CD107"/>
    <mergeCell ref="B84:AN85"/>
    <mergeCell ref="AO84:AY85"/>
    <mergeCell ref="BO85:BZ86"/>
    <mergeCell ref="CA85:CD86"/>
    <mergeCell ref="AO80:AY81"/>
    <mergeCell ref="AZ80:BC81"/>
    <mergeCell ref="BD80:BM81"/>
    <mergeCell ref="B82:AN83"/>
    <mergeCell ref="AO82:AY83"/>
    <mergeCell ref="AZ82:BC83"/>
    <mergeCell ref="BD82:BM83"/>
    <mergeCell ref="B80:C81"/>
    <mergeCell ref="D80:E81"/>
    <mergeCell ref="F80:AB81"/>
    <mergeCell ref="AC80:AF81"/>
    <mergeCell ref="AG80:AJ81"/>
    <mergeCell ref="AK80:AN81"/>
    <mergeCell ref="BD76:BM77"/>
    <mergeCell ref="B78:C79"/>
    <mergeCell ref="D78:E79"/>
    <mergeCell ref="F78:AB79"/>
    <mergeCell ref="AC78:AF79"/>
    <mergeCell ref="AG78:AJ79"/>
    <mergeCell ref="AK78:AN79"/>
    <mergeCell ref="AO78:AY79"/>
    <mergeCell ref="AZ78:BC79"/>
    <mergeCell ref="BD78:BM79"/>
    <mergeCell ref="AZ74:BC75"/>
    <mergeCell ref="BD74:BM75"/>
    <mergeCell ref="B76:C77"/>
    <mergeCell ref="D76:E77"/>
    <mergeCell ref="F76:AB77"/>
    <mergeCell ref="AC76:AF77"/>
    <mergeCell ref="AG76:AJ77"/>
    <mergeCell ref="AK76:AN77"/>
    <mergeCell ref="AO76:AY77"/>
    <mergeCell ref="AZ76:BC77"/>
    <mergeCell ref="AO72:AY73"/>
    <mergeCell ref="AZ72:BC73"/>
    <mergeCell ref="BD72:BM73"/>
    <mergeCell ref="B74:C75"/>
    <mergeCell ref="D74:E75"/>
    <mergeCell ref="F74:AB75"/>
    <mergeCell ref="AC74:AF75"/>
    <mergeCell ref="AG74:AJ75"/>
    <mergeCell ref="AK74:AN75"/>
    <mergeCell ref="AO74:AY75"/>
    <mergeCell ref="AK70:AN71"/>
    <mergeCell ref="AO70:AY71"/>
    <mergeCell ref="AZ70:BC71"/>
    <mergeCell ref="BD70:BM71"/>
    <mergeCell ref="B72:C73"/>
    <mergeCell ref="D72:E73"/>
    <mergeCell ref="F72:AB73"/>
    <mergeCell ref="AC72:AF73"/>
    <mergeCell ref="AG72:AJ73"/>
    <mergeCell ref="AK72:AN73"/>
    <mergeCell ref="AO69:AY69"/>
    <mergeCell ref="AZ69:BC69"/>
    <mergeCell ref="BD69:BM69"/>
    <mergeCell ref="BN69:BW69"/>
    <mergeCell ref="BX69:CD69"/>
    <mergeCell ref="B70:C71"/>
    <mergeCell ref="D70:E71"/>
    <mergeCell ref="F70:AB71"/>
    <mergeCell ref="AC70:AF71"/>
    <mergeCell ref="AG70:AJ71"/>
    <mergeCell ref="B69:C69"/>
    <mergeCell ref="D69:E69"/>
    <mergeCell ref="F69:AB69"/>
    <mergeCell ref="AC69:AF69"/>
    <mergeCell ref="AG69:AJ69"/>
    <mergeCell ref="AK69:AN69"/>
    <mergeCell ref="AX66:BE66"/>
    <mergeCell ref="BF66:BM66"/>
    <mergeCell ref="B67:I67"/>
    <mergeCell ref="J67:Q67"/>
    <mergeCell ref="R67:Y67"/>
    <mergeCell ref="Z67:AG67"/>
    <mergeCell ref="AH67:AO67"/>
    <mergeCell ref="AP67:AW67"/>
    <mergeCell ref="AX67:BE67"/>
    <mergeCell ref="BF67:BM67"/>
    <mergeCell ref="B66:I66"/>
    <mergeCell ref="J66:Q66"/>
    <mergeCell ref="R66:Y66"/>
    <mergeCell ref="Z66:AG66"/>
    <mergeCell ref="AH66:AO66"/>
    <mergeCell ref="AP66:AW66"/>
    <mergeCell ref="BO62:CB63"/>
    <mergeCell ref="AG63:AN63"/>
    <mergeCell ref="AO63:AX63"/>
    <mergeCell ref="AZ63:BF63"/>
    <mergeCell ref="AG64:AN64"/>
    <mergeCell ref="AO64:AX64"/>
    <mergeCell ref="AZ64:BF64"/>
    <mergeCell ref="B61:M62"/>
    <mergeCell ref="N61:AE62"/>
    <mergeCell ref="AG61:AN61"/>
    <mergeCell ref="AO61:AY61"/>
    <mergeCell ref="AZ61:BG61"/>
    <mergeCell ref="AG62:AN62"/>
    <mergeCell ref="AO62:AX62"/>
    <mergeCell ref="AZ62:BF62"/>
    <mergeCell ref="Y58:AA59"/>
    <mergeCell ref="AB58:AB59"/>
    <mergeCell ref="AC58:AD59"/>
    <mergeCell ref="AE58:AE59"/>
    <mergeCell ref="AO58:AX59"/>
    <mergeCell ref="AY58:AY59"/>
    <mergeCell ref="AG59:AN60"/>
    <mergeCell ref="B57:M57"/>
    <mergeCell ref="O57:R57"/>
    <mergeCell ref="T57:AE57"/>
    <mergeCell ref="AO57:AY57"/>
    <mergeCell ref="BB57:BE57"/>
    <mergeCell ref="BF57:BZ59"/>
    <mergeCell ref="B58:M59"/>
    <mergeCell ref="O58:R59"/>
    <mergeCell ref="T58:W59"/>
    <mergeCell ref="X58:X59"/>
    <mergeCell ref="AB49:AZ50"/>
    <mergeCell ref="BX50:CD50"/>
    <mergeCell ref="O52:AA54"/>
    <mergeCell ref="BB52:BE53"/>
    <mergeCell ref="BF52:CD55"/>
    <mergeCell ref="C54:H54"/>
    <mergeCell ref="B37:AN38"/>
    <mergeCell ref="AO37:AY38"/>
    <mergeCell ref="BO38:BP39"/>
    <mergeCell ref="BQ38:CC39"/>
    <mergeCell ref="BO40:BP41"/>
    <mergeCell ref="BQ40:CC47"/>
    <mergeCell ref="BO42:BP47"/>
    <mergeCell ref="AZ33:BC34"/>
    <mergeCell ref="BD33:BM34"/>
    <mergeCell ref="B35:AN36"/>
    <mergeCell ref="AO35:AY36"/>
    <mergeCell ref="AZ35:BC36"/>
    <mergeCell ref="BD35:BM36"/>
    <mergeCell ref="AO31:AY32"/>
    <mergeCell ref="AZ31:BC32"/>
    <mergeCell ref="BD31:BM32"/>
    <mergeCell ref="B33:C34"/>
    <mergeCell ref="D33:E34"/>
    <mergeCell ref="F33:AB34"/>
    <mergeCell ref="AC33:AF34"/>
    <mergeCell ref="AG33:AJ34"/>
    <mergeCell ref="AK33:AN34"/>
    <mergeCell ref="AO33:AY34"/>
    <mergeCell ref="AK29:AN30"/>
    <mergeCell ref="AO29:AY30"/>
    <mergeCell ref="AZ29:BC30"/>
    <mergeCell ref="BD29:BM30"/>
    <mergeCell ref="B31:C32"/>
    <mergeCell ref="D31:E32"/>
    <mergeCell ref="F31:AB32"/>
    <mergeCell ref="AC31:AF32"/>
    <mergeCell ref="AG31:AJ32"/>
    <mergeCell ref="AK31:AN32"/>
    <mergeCell ref="AO27:AY28"/>
    <mergeCell ref="AZ27:BC28"/>
    <mergeCell ref="BD27:BM28"/>
    <mergeCell ref="BO28:BP29"/>
    <mergeCell ref="BQ28:CC37"/>
    <mergeCell ref="B29:C30"/>
    <mergeCell ref="D29:E30"/>
    <mergeCell ref="F29:AB30"/>
    <mergeCell ref="AC29:AF30"/>
    <mergeCell ref="AG29:AJ30"/>
    <mergeCell ref="AZ25:BC26"/>
    <mergeCell ref="BD25:BM26"/>
    <mergeCell ref="BO25:BP26"/>
    <mergeCell ref="BQ25:CC26"/>
    <mergeCell ref="B27:C28"/>
    <mergeCell ref="D27:E28"/>
    <mergeCell ref="F27:AB28"/>
    <mergeCell ref="AC27:AF28"/>
    <mergeCell ref="AG27:AJ28"/>
    <mergeCell ref="AK27:AN28"/>
    <mergeCell ref="AO23:AY24"/>
    <mergeCell ref="AZ23:BC24"/>
    <mergeCell ref="BD23:BM24"/>
    <mergeCell ref="B25:C26"/>
    <mergeCell ref="D25:E26"/>
    <mergeCell ref="F25:AB26"/>
    <mergeCell ref="AC25:AF26"/>
    <mergeCell ref="AG25:AJ26"/>
    <mergeCell ref="AK25:AN26"/>
    <mergeCell ref="AO25:AY26"/>
    <mergeCell ref="AZ21:BC22"/>
    <mergeCell ref="BD21:BM22"/>
    <mergeCell ref="BO22:BO23"/>
    <mergeCell ref="BQ22:CC24"/>
    <mergeCell ref="B23:C24"/>
    <mergeCell ref="D23:E24"/>
    <mergeCell ref="F23:AB24"/>
    <mergeCell ref="AC23:AF24"/>
    <mergeCell ref="AG23:AJ24"/>
    <mergeCell ref="AK23:AN24"/>
    <mergeCell ref="AX19:BE19"/>
    <mergeCell ref="BF19:BM19"/>
    <mergeCell ref="BQ19:CC20"/>
    <mergeCell ref="B21:C22"/>
    <mergeCell ref="D21:E22"/>
    <mergeCell ref="F21:AB22"/>
    <mergeCell ref="AC21:AF22"/>
    <mergeCell ref="AG21:AJ22"/>
    <mergeCell ref="AK21:AN22"/>
    <mergeCell ref="AO21:AY22"/>
    <mergeCell ref="B19:I19"/>
    <mergeCell ref="J19:Q19"/>
    <mergeCell ref="R19:Y19"/>
    <mergeCell ref="Z19:AG19"/>
    <mergeCell ref="AH19:AO19"/>
    <mergeCell ref="AP19:AW19"/>
    <mergeCell ref="B18:I18"/>
    <mergeCell ref="J18:Q18"/>
    <mergeCell ref="R18:Y18"/>
    <mergeCell ref="Z18:AG18"/>
    <mergeCell ref="AH18:AO18"/>
    <mergeCell ref="AP18:AW18"/>
    <mergeCell ref="BO14:CB15"/>
    <mergeCell ref="AG15:AN15"/>
    <mergeCell ref="AO15:AX15"/>
    <mergeCell ref="AZ15:BF15"/>
    <mergeCell ref="AG16:AN16"/>
    <mergeCell ref="AO16:AX16"/>
    <mergeCell ref="AZ16:BF16"/>
    <mergeCell ref="BQ16:CC18"/>
    <mergeCell ref="AX18:BE18"/>
    <mergeCell ref="BF18:BM18"/>
    <mergeCell ref="B13:M14"/>
    <mergeCell ref="N13:AE14"/>
    <mergeCell ref="AG13:AN13"/>
    <mergeCell ref="AO13:AY13"/>
    <mergeCell ref="AZ13:BG13"/>
    <mergeCell ref="AG14:AN14"/>
    <mergeCell ref="AO14:AX14"/>
    <mergeCell ref="AZ14:BF14"/>
    <mergeCell ref="Y10:AA11"/>
    <mergeCell ref="AB10:AB11"/>
    <mergeCell ref="AC10:AD11"/>
    <mergeCell ref="AE10:AE11"/>
    <mergeCell ref="AO10:AX11"/>
    <mergeCell ref="AY10:AY11"/>
    <mergeCell ref="AG11:AN12"/>
    <mergeCell ref="B9:M9"/>
    <mergeCell ref="O9:R9"/>
    <mergeCell ref="T9:AE9"/>
    <mergeCell ref="AO9:AY9"/>
    <mergeCell ref="BB9:BE9"/>
    <mergeCell ref="BF9:BZ11"/>
    <mergeCell ref="B10:M11"/>
    <mergeCell ref="O10:R11"/>
    <mergeCell ref="T10:W11"/>
    <mergeCell ref="X10:X11"/>
    <mergeCell ref="AB1:AZ2"/>
    <mergeCell ref="BX2:CD2"/>
    <mergeCell ref="O4:AA6"/>
    <mergeCell ref="BB4:BE5"/>
    <mergeCell ref="BF4:CD7"/>
    <mergeCell ref="C6:H6"/>
  </mergeCells>
  <phoneticPr fontId="2"/>
  <dataValidations count="6">
    <dataValidation type="whole" allowBlank="1" showInputMessage="1" showErrorMessage="1" sqref="Y10:AA12 Y60:AA60 Y110 Y58 Y112:AA112" xr:uid="{D239D2D1-BE4E-4298-ABA1-52D71926D1AC}">
      <formula1>1</formula1>
      <formula2>12</formula2>
    </dataValidation>
    <dataValidation type="whole" allowBlank="1" showInputMessage="1" showErrorMessage="1" sqref="AC10:AD12 AC60:AD60 AC110 AC58 AC112:AD112" xr:uid="{713CCEF4-5DAD-44DB-8581-4E1F26229783}">
      <formula1>1</formula1>
      <formula2>31</formula2>
    </dataValidation>
    <dataValidation type="whole" allowBlank="1" showInputMessage="1" showErrorMessage="1" sqref="T10:W12 T60:W60 T110 T58 T112:W112" xr:uid="{15EF2DC7-23FB-434B-A3B7-2AD71AB31D8D}">
      <formula1>0</formula1>
      <formula2>9999</formula2>
    </dataValidation>
    <dataValidation type="whole" allowBlank="1" showInputMessage="1" showErrorMessage="1" sqref="O10:R12 O60:R60 O110 O58 O112:R112" xr:uid="{5DBF6994-1819-48A1-AE61-4A3093A855F0}">
      <formula1>1</formula1>
      <formula2>9999</formula2>
    </dataValidation>
    <dataValidation type="list" allowBlank="1" showDropDown="1" showInputMessage="1" showErrorMessage="1" sqref="D63:E63 D115:E115 D15:E15" xr:uid="{2D94BA97-7E51-4860-946D-866DBACA39DA}">
      <formula1>"1,2,3,4,5,6,7,8,9,10,11,12,13,14,15,16,17,18,19,20,21,22,23,24,25,26,27,28,29,30,31,~,～,〃,"","""</formula1>
    </dataValidation>
    <dataValidation type="list" allowBlank="1" showDropDown="1" showInputMessage="1" showErrorMessage="1" sqref="B63:C63 B115:C115 B15:C15" xr:uid="{032FE7B9-EE68-470F-A73B-E51E0E7E5E6E}">
      <formula1>"1,2,3,4,5,6,7,8,9,10,11,12,~,～,〃,"","""</formula1>
    </dataValidation>
  </dataValidations>
  <printOptions horizontalCentered="1"/>
  <pageMargins left="0.59055118110236227" right="0.19685039370078741" top="0.55118110236220474" bottom="0.35433070866141736" header="0.31496062992125984" footer="0.31496062992125984"/>
  <pageSetup paperSize="9" scale="67" orientation="landscape" r:id="rId1"/>
  <rowBreaks count="2" manualBreakCount="2">
    <brk id="48" max="16383" man="1"/>
    <brk id="10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 (ECS用)</vt:lpstr>
      <vt:lpstr>記載例①</vt:lpstr>
      <vt:lpstr>記載例②</vt:lpstr>
      <vt:lpstr>記載例①!Print_Area</vt:lpstr>
      <vt:lpstr>記載例②!Print_Area</vt:lpstr>
      <vt:lpstr>'請求書 (ECS用)'!Print_Area</vt:lpstr>
    </vt:vector>
  </TitlesOfParts>
  <Manager/>
  <Company>飛島建設株式会社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cp:lastPrinted>2023-08-10T04:39:40Z</cp:lastPrinted>
  <dcterms:created xsi:type="dcterms:W3CDTF">2012-06-20T06:12:40Z</dcterms:created>
  <dcterms:modified xsi:type="dcterms:W3CDTF">2023-08-10T04:40:42Z</dcterms:modified>
  <cp:category/>
  <cp:contentStatus/>
</cp:coreProperties>
</file>